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ttps://stichtingrocmiddennederland-my.sharepoint.com/personal/limo368_rocmn_nl/Documents/lian/Planningen/groepsjaarplanning/2021-2022/"/>
    </mc:Choice>
  </mc:AlternateContent>
  <xr:revisionPtr revIDLastSave="0" documentId="8_{3361B0FF-506A-433C-A81D-86E02C30D209}" xr6:coauthVersionLast="46" xr6:coauthVersionMax="46" xr10:uidLastSave="{00000000-0000-0000-0000-000000000000}"/>
  <bookViews>
    <workbookView xWindow="-108" yWindow="-108" windowWidth="23256" windowHeight="12576" tabRatio="383" xr2:uid="{00000000-000D-0000-FFFF-FFFF00000000}"/>
  </bookViews>
  <sheets>
    <sheet name="Amersfoort" sheetId="2" r:id="rId1"/>
    <sheet name="Blad1" sheetId="3" r:id="rId2"/>
  </sheets>
  <definedNames>
    <definedName name="_xlnm.Print_Area" localSheetId="0">Amersfoort!$A$1:$AZ$56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2" i="2" l="1"/>
  <c r="X23" i="2"/>
  <c r="W22" i="2"/>
  <c r="W23" i="2"/>
  <c r="V22" i="2"/>
  <c r="V23" i="2"/>
  <c r="S22" i="2"/>
  <c r="S23" i="2"/>
  <c r="R22" i="2"/>
  <c r="R23" i="2"/>
  <c r="Q22" i="2"/>
  <c r="Q23" i="2"/>
  <c r="P22" i="2"/>
  <c r="P23" i="2"/>
  <c r="O22" i="2"/>
  <c r="O23" i="2"/>
  <c r="N22" i="2"/>
  <c r="N23" i="2"/>
  <c r="L22" i="2"/>
  <c r="L23" i="2"/>
  <c r="K22" i="2"/>
  <c r="K23" i="2"/>
  <c r="I22" i="2"/>
  <c r="I23" i="2"/>
  <c r="H22" i="2"/>
  <c r="H23" i="2"/>
  <c r="G22" i="2"/>
  <c r="G23" i="2"/>
  <c r="F22" i="2"/>
  <c r="F23" i="2"/>
  <c r="E22" i="2"/>
  <c r="E23" i="2"/>
  <c r="D22" i="2"/>
  <c r="D23" i="2"/>
  <c r="C21" i="2" l="1"/>
  <c r="C24" i="2"/>
  <c r="C27" i="2"/>
  <c r="C37" i="2"/>
  <c r="V24" i="2" l="1"/>
  <c r="Q24" i="2"/>
  <c r="S24" i="2"/>
  <c r="P24" i="2"/>
  <c r="F24" i="2"/>
  <c r="L24" i="2"/>
  <c r="H24" i="2"/>
  <c r="E24" i="2"/>
  <c r="W24" i="2"/>
  <c r="K24" i="2"/>
  <c r="G24" i="2"/>
  <c r="X24" i="2"/>
  <c r="N24" i="2"/>
  <c r="D24" i="2"/>
  <c r="I24" i="2"/>
  <c r="R24" i="2"/>
  <c r="O24" i="2"/>
  <c r="C28" i="2"/>
  <c r="AO14" i="2"/>
  <c r="AN14" i="2"/>
  <c r="AO13" i="2"/>
  <c r="AN13" i="2"/>
  <c r="AB12" i="2"/>
  <c r="AA12" i="2"/>
  <c r="AB11" i="2"/>
  <c r="AA11" i="2"/>
  <c r="AB10" i="2"/>
  <c r="AA10" i="2"/>
  <c r="Z21" i="2" l="1"/>
  <c r="AA21" i="2"/>
  <c r="AB21" i="2"/>
  <c r="AC21" i="2"/>
  <c r="AD21" i="2"/>
  <c r="AE21" i="2"/>
  <c r="AF21" i="2"/>
  <c r="AG21" i="2"/>
  <c r="AH21" i="2"/>
  <c r="AI21" i="2"/>
  <c r="AJ21" i="2"/>
  <c r="AL21" i="2"/>
  <c r="AM21" i="2"/>
  <c r="AN21" i="2"/>
  <c r="AO21" i="2"/>
  <c r="AP21" i="2"/>
  <c r="AQ21" i="2"/>
  <c r="AR21" i="2"/>
  <c r="AS21" i="2"/>
  <c r="AT21" i="2"/>
  <c r="AU21" i="2"/>
  <c r="AV21" i="2"/>
  <c r="Z27" i="2"/>
  <c r="AA27" i="2"/>
  <c r="AB27" i="2"/>
  <c r="AC27" i="2"/>
  <c r="AD27" i="2"/>
  <c r="AE27" i="2"/>
  <c r="AF27" i="2"/>
  <c r="AG27" i="2"/>
  <c r="AH27" i="2"/>
  <c r="AI27" i="2"/>
  <c r="AJ27" i="2"/>
  <c r="AL27" i="2"/>
  <c r="AM27" i="2"/>
  <c r="AN27" i="2"/>
  <c r="AO27" i="2"/>
  <c r="AP27" i="2"/>
  <c r="AQ27" i="2"/>
  <c r="AR27" i="2"/>
  <c r="AS27" i="2"/>
  <c r="AT27" i="2"/>
  <c r="AU27" i="2"/>
  <c r="Z26" i="2"/>
  <c r="AA26" i="2"/>
  <c r="AB26" i="2"/>
  <c r="AC26" i="2"/>
  <c r="AD26" i="2"/>
  <c r="AE26" i="2"/>
  <c r="AF26" i="2"/>
  <c r="AG26" i="2"/>
  <c r="AH26" i="2"/>
  <c r="AI26" i="2"/>
  <c r="AJ26" i="2"/>
  <c r="AL26" i="2"/>
  <c r="AM26" i="2"/>
  <c r="AN26" i="2"/>
  <c r="AO26" i="2"/>
  <c r="AP26" i="2"/>
  <c r="AQ26" i="2"/>
  <c r="AR26" i="2"/>
  <c r="AS26" i="2"/>
  <c r="AT26" i="2"/>
  <c r="AU26" i="2"/>
  <c r="Y28" i="2" l="1"/>
  <c r="Y24" i="2"/>
  <c r="T23" i="2"/>
  <c r="U23" i="2"/>
  <c r="G28" i="2"/>
  <c r="K28" i="2"/>
  <c r="O28" i="2"/>
  <c r="S28" i="2"/>
  <c r="T22" i="2"/>
  <c r="U22" i="2"/>
  <c r="W28" i="2"/>
  <c r="AC24" i="2"/>
  <c r="AC23" i="2"/>
  <c r="AC22" i="2"/>
  <c r="C16" i="2"/>
  <c r="D16" i="2"/>
  <c r="E16" i="2"/>
  <c r="F16" i="2"/>
  <c r="G16" i="2"/>
  <c r="H16" i="2"/>
  <c r="I16" i="2"/>
  <c r="K16" i="2"/>
  <c r="L16" i="2"/>
  <c r="M16" i="2"/>
  <c r="N16" i="2"/>
  <c r="O16" i="2"/>
  <c r="P16" i="2"/>
  <c r="Q16" i="2"/>
  <c r="R16" i="2"/>
  <c r="S16" i="2"/>
  <c r="T16" i="2"/>
  <c r="T18" i="2" s="1"/>
  <c r="U16" i="2"/>
  <c r="U18" i="2" s="1"/>
  <c r="V16" i="2"/>
  <c r="W16" i="2"/>
  <c r="X16" i="2"/>
  <c r="Y16" i="2"/>
  <c r="D21" i="2"/>
  <c r="E21" i="2"/>
  <c r="F21" i="2"/>
  <c r="G21" i="2"/>
  <c r="H21" i="2"/>
  <c r="I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D27" i="2"/>
  <c r="E27" i="2"/>
  <c r="F27" i="2"/>
  <c r="G27" i="2"/>
  <c r="H27" i="2"/>
  <c r="I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B11" i="2"/>
  <c r="B12" i="2"/>
  <c r="B13" i="2"/>
  <c r="U24" i="2" l="1"/>
  <c r="V28" i="2"/>
  <c r="R28" i="2"/>
  <c r="N28" i="2"/>
  <c r="F28" i="2"/>
  <c r="T24" i="2"/>
  <c r="U28" i="2"/>
  <c r="Q28" i="2"/>
  <c r="I28" i="2"/>
  <c r="E28" i="2"/>
  <c r="X28" i="2"/>
  <c r="T28" i="2"/>
  <c r="P28" i="2"/>
  <c r="L28" i="2"/>
  <c r="H28" i="2"/>
  <c r="D28" i="2"/>
  <c r="AM37" i="2"/>
  <c r="AN37" i="2"/>
  <c r="AO37" i="2"/>
  <c r="AP37" i="2"/>
  <c r="AQ37" i="2"/>
  <c r="AR37" i="2"/>
  <c r="AS37" i="2"/>
  <c r="AT37" i="2"/>
  <c r="AU37" i="2"/>
  <c r="Z37" i="2"/>
  <c r="AA37" i="2"/>
  <c r="AB37" i="2"/>
  <c r="AD37" i="2"/>
  <c r="AE37" i="2"/>
  <c r="AF37" i="2"/>
  <c r="AG37" i="2"/>
  <c r="AH37" i="2"/>
  <c r="AI37" i="2"/>
  <c r="N37" i="2"/>
  <c r="O37" i="2"/>
  <c r="P37" i="2"/>
  <c r="Q37" i="2"/>
  <c r="R37" i="2"/>
  <c r="S37" i="2"/>
  <c r="T37" i="2"/>
  <c r="U37" i="2"/>
  <c r="V37" i="2"/>
  <c r="W37" i="2"/>
  <c r="X37" i="2"/>
  <c r="D37" i="2"/>
  <c r="E37" i="2"/>
  <c r="F37" i="2"/>
  <c r="G37" i="2"/>
  <c r="H37" i="2"/>
  <c r="I37" i="2"/>
  <c r="K37" i="2"/>
  <c r="L37" i="2"/>
</calcChain>
</file>

<file path=xl/sharedStrings.xml><?xml version="1.0" encoding="utf-8"?>
<sst xmlns="http://schemas.openxmlformats.org/spreadsheetml/2006/main" count="377" uniqueCount="96">
  <si>
    <t>Januari</t>
  </si>
  <si>
    <t>Februari</t>
  </si>
  <si>
    <t>Maart</t>
  </si>
  <si>
    <t>April</t>
  </si>
  <si>
    <t>Mei</t>
  </si>
  <si>
    <t>Juni</t>
  </si>
  <si>
    <t>Juli</t>
  </si>
  <si>
    <t>Feestd.</t>
  </si>
  <si>
    <t>Datum</t>
  </si>
  <si>
    <t>Week</t>
  </si>
  <si>
    <t>September</t>
  </si>
  <si>
    <t>Oktober</t>
  </si>
  <si>
    <t>November</t>
  </si>
  <si>
    <t>December</t>
  </si>
  <si>
    <t xml:space="preserve"> </t>
  </si>
  <si>
    <t>-1(ma)</t>
  </si>
  <si>
    <t>-5</t>
  </si>
  <si>
    <t>buffer</t>
  </si>
  <si>
    <t>Periode</t>
  </si>
  <si>
    <t>Augustus</t>
  </si>
  <si>
    <t>-2(do,vr)</t>
  </si>
  <si>
    <t>Lesweken</t>
  </si>
  <si>
    <t>BBL-zij-instroom</t>
  </si>
  <si>
    <t>BBL - PO</t>
  </si>
  <si>
    <t>BBL-Verkort</t>
  </si>
  <si>
    <t>BBL - Beweging 3.0</t>
  </si>
  <si>
    <t>95VV</t>
  </si>
  <si>
    <t>Route</t>
  </si>
  <si>
    <t>di</t>
  </si>
  <si>
    <t>dipl. di. 23 nov.</t>
  </si>
  <si>
    <t>08PO</t>
  </si>
  <si>
    <t>18PO</t>
  </si>
  <si>
    <t>do</t>
  </si>
  <si>
    <t>dipl.</t>
  </si>
  <si>
    <t>91VD</t>
  </si>
  <si>
    <t>vr</t>
  </si>
  <si>
    <t>117</t>
  </si>
  <si>
    <t>01VD</t>
  </si>
  <si>
    <t>ma</t>
  </si>
  <si>
    <t>81</t>
  </si>
  <si>
    <t>08VD</t>
  </si>
  <si>
    <t>wo</t>
  </si>
  <si>
    <t>11VD</t>
  </si>
  <si>
    <t>64</t>
  </si>
  <si>
    <t>67</t>
  </si>
  <si>
    <t>18VD</t>
  </si>
  <si>
    <t>21VD</t>
  </si>
  <si>
    <t>98VA</t>
  </si>
  <si>
    <t>01VA</t>
  </si>
  <si>
    <t>08VB</t>
  </si>
  <si>
    <t>08VA</t>
  </si>
  <si>
    <t>11VA</t>
  </si>
  <si>
    <t>18VA</t>
  </si>
  <si>
    <t>21VA</t>
  </si>
  <si>
    <t>46</t>
  </si>
  <si>
    <t>47</t>
  </si>
  <si>
    <t>28</t>
  </si>
  <si>
    <t>29</t>
  </si>
  <si>
    <t>ljr.3 A-route</t>
  </si>
  <si>
    <t>88OC</t>
  </si>
  <si>
    <t>ljr.4 B-route</t>
  </si>
  <si>
    <t>88OB</t>
  </si>
  <si>
    <t>88OA</t>
  </si>
  <si>
    <t>98OC</t>
  </si>
  <si>
    <t>ljr.3 C-route</t>
  </si>
  <si>
    <t>98OE</t>
  </si>
  <si>
    <t>ljr.3 B-route</t>
  </si>
  <si>
    <t>98OB</t>
  </si>
  <si>
    <t>98OA</t>
  </si>
  <si>
    <t>08OD</t>
  </si>
  <si>
    <t>08OC</t>
  </si>
  <si>
    <t>08OB</t>
  </si>
  <si>
    <t>08OA</t>
  </si>
  <si>
    <t>ljr.2 B-route</t>
  </si>
  <si>
    <t>ljr.2 A-route</t>
  </si>
  <si>
    <t>18OE</t>
  </si>
  <si>
    <t>18OD</t>
  </si>
  <si>
    <t>18OC</t>
  </si>
  <si>
    <t>18OB</t>
  </si>
  <si>
    <t>18OA</t>
  </si>
  <si>
    <t>ljr.1</t>
  </si>
  <si>
    <t>BOL</t>
  </si>
  <si>
    <t>bpv</t>
  </si>
  <si>
    <t>start</t>
  </si>
  <si>
    <t>ljr.4 A+C</t>
  </si>
  <si>
    <t>bpv+s</t>
  </si>
  <si>
    <t>ljr.2 C-route</t>
  </si>
  <si>
    <t>32</t>
  </si>
  <si>
    <t>31</t>
  </si>
  <si>
    <t>11</t>
  </si>
  <si>
    <t>12</t>
  </si>
  <si>
    <t>wo?</t>
  </si>
  <si>
    <t>vr?</t>
  </si>
  <si>
    <t>Groepsjaarplanning GEZONDHEIDSZORG COLLEGE - Amersfoort - 2021-2022  BOL/BBL(versie 0.8)</t>
  </si>
  <si>
    <t>Groepsjaarplanning GEZONDHEIDSZORG COLLEGE - Amersfoort - 2021-2022  BOL/BBL (versie 0.8)</t>
  </si>
  <si>
    <t>18VB (Bw3.0)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</si>
</sst>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[$-413]d/mmm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49" fontId="4" fillId="0" borderId="1" xfId="0" applyNumberFormat="1" applyFont="1" applyFill="1" applyBorder="1"/>
    <xf numFmtId="164" fontId="4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4" fontId="4" fillId="0" borderId="1" xfId="0" applyNumberFormat="1" applyFont="1" applyFill="1" applyBorder="1"/>
    <xf numFmtId="0" fontId="8" fillId="0" borderId="3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NumberFormat="1" applyFont="1" applyFill="1" applyBorder="1"/>
    <xf numFmtId="0" fontId="0" fillId="0" borderId="1" xfId="0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0" fillId="0" borderId="1" xfId="0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0" fillId="0" borderId="2" xfId="0" applyFill="1" applyBorder="1"/>
    <xf numFmtId="0" fontId="0" fillId="0" borderId="0" xfId="0" applyFill="1"/>
    <xf numFmtId="165" fontId="4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0" borderId="1" xfId="1" applyFont="1" applyFill="1" applyBorder="1"/>
    <xf numFmtId="0" fontId="5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/>
    <xf numFmtId="0" fontId="11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Fill="1"/>
    <xf numFmtId="49" fontId="10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" xfId="1" applyFont="1" applyFill="1" applyBorder="1"/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/>
    <xf numFmtId="1" fontId="4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4" fillId="6" borderId="1" xfId="0" applyFont="1" applyFill="1" applyBorder="1"/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9" fontId="4" fillId="6" borderId="2" xfId="0" applyNumberFormat="1" applyFont="1" applyFill="1" applyBorder="1" applyAlignment="1">
      <alignment horizontal="center"/>
    </xf>
    <xf numFmtId="0" fontId="0" fillId="6" borderId="0" xfId="0" applyFill="1"/>
    <xf numFmtId="0" fontId="4" fillId="6" borderId="1" xfId="0" applyNumberFormat="1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/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5" fillId="4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8" borderId="1" xfId="0" applyFont="1" applyFill="1" applyBorder="1"/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left"/>
    </xf>
    <xf numFmtId="0" fontId="5" fillId="10" borderId="1" xfId="0" applyFont="1" applyFill="1" applyBorder="1" applyAlignment="1">
      <alignment horizontal="center"/>
    </xf>
    <xf numFmtId="49" fontId="5" fillId="10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10" borderId="1" xfId="0" applyFont="1" applyFill="1" applyBorder="1" applyAlignment="1">
      <alignment horizontal="center"/>
    </xf>
    <xf numFmtId="49" fontId="4" fillId="10" borderId="1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 wrapText="1"/>
    </xf>
    <xf numFmtId="49" fontId="4" fillId="9" borderId="1" xfId="0" applyNumberFormat="1" applyFont="1" applyFill="1" applyBorder="1" applyAlignment="1">
      <alignment horizontal="center" wrapText="1"/>
    </xf>
    <xf numFmtId="0" fontId="4" fillId="9" borderId="3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wrapText="1"/>
    </xf>
    <xf numFmtId="49" fontId="4" fillId="9" borderId="1" xfId="0" applyNumberFormat="1" applyFont="1" applyFill="1" applyBorder="1" applyAlignment="1">
      <alignment horizontal="center"/>
    </xf>
    <xf numFmtId="0" fontId="5" fillId="11" borderId="1" xfId="0" applyFont="1" applyFill="1" applyBorder="1"/>
    <xf numFmtId="49" fontId="5" fillId="11" borderId="1" xfId="0" applyNumberFormat="1" applyFont="1" applyFill="1" applyBorder="1" applyAlignment="1">
      <alignment horizontal="center"/>
    </xf>
    <xf numFmtId="0" fontId="4" fillId="11" borderId="1" xfId="0" applyNumberFormat="1" applyFont="1" applyFill="1" applyBorder="1" applyAlignment="1">
      <alignment horizontal="center"/>
    </xf>
    <xf numFmtId="0" fontId="4" fillId="11" borderId="2" xfId="0" applyNumberFormat="1" applyFont="1" applyFill="1" applyBorder="1" applyAlignment="1">
      <alignment horizontal="center"/>
    </xf>
    <xf numFmtId="0" fontId="5" fillId="12" borderId="1" xfId="0" applyFont="1" applyFill="1" applyBorder="1"/>
    <xf numFmtId="0" fontId="5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7" fillId="4" borderId="1" xfId="0" applyFont="1" applyFill="1" applyBorder="1"/>
    <xf numFmtId="0" fontId="5" fillId="5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4" borderId="3" xfId="0" applyNumberFormat="1" applyFont="1" applyFill="1" applyBorder="1" applyAlignment="1">
      <alignment horizontal="center"/>
    </xf>
    <xf numFmtId="0" fontId="4" fillId="4" borderId="4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2" defaultPivotStyle="PivotStyleLight16"/>
  <colors>
    <mruColors>
      <color rgb="FFFFFF66"/>
      <color rgb="FF9999FF"/>
      <color rgb="FFFF99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63"/>
  <sheetViews>
    <sheetView tabSelected="1" workbookViewId="0">
      <pane xSplit="2" ySplit="5" topLeftCell="S34" activePane="bottomRight" state="frozen"/>
      <selection pane="topRight" activeCell="C1" sqref="C1"/>
      <selection pane="bottomLeft" activeCell="A8" sqref="A8"/>
      <selection pane="bottomRight" sqref="A1:AY60"/>
    </sheetView>
  </sheetViews>
  <sheetFormatPr defaultColWidth="9.109375" defaultRowHeight="13.2" x14ac:dyDescent="0.25"/>
  <cols>
    <col min="1" max="1" width="9.88671875" style="6" customWidth="1"/>
    <col min="2" max="2" width="8.88671875" style="7" customWidth="1"/>
    <col min="3" max="3" width="5.88671875" style="7" customWidth="1"/>
    <col min="4" max="6" width="5" style="7" customWidth="1"/>
    <col min="7" max="7" width="5.5546875" style="7" customWidth="1"/>
    <col min="8" max="12" width="5" style="7" customWidth="1"/>
    <col min="13" max="13" width="5.44140625" style="7" customWidth="1"/>
    <col min="14" max="14" width="6.5546875" style="7" customWidth="1"/>
    <col min="15" max="17" width="5" style="7" customWidth="1"/>
    <col min="18" max="18" width="4.88671875" style="7" customWidth="1"/>
    <col min="19" max="19" width="6.109375" style="7" customWidth="1"/>
    <col min="20" max="23" width="5" style="7" customWidth="1"/>
    <col min="24" max="24" width="5.88671875" style="7" customWidth="1"/>
    <col min="25" max="25" width="5" style="7" customWidth="1"/>
    <col min="26" max="26" width="4.5546875" style="7" customWidth="1"/>
    <col min="27" max="27" width="4.88671875" style="7" customWidth="1"/>
    <col min="28" max="28" width="5.88671875" style="7" customWidth="1"/>
    <col min="29" max="29" width="5.44140625" style="7" customWidth="1"/>
    <col min="30" max="30" width="6.109375" style="7" customWidth="1"/>
    <col min="31" max="31" width="5.44140625" style="7" customWidth="1"/>
    <col min="32" max="34" width="5.109375" style="7" customWidth="1"/>
    <col min="35" max="35" width="5.5546875" style="7" customWidth="1"/>
    <col min="36" max="38" width="5" style="7" customWidth="1"/>
    <col min="39" max="39" width="5.88671875" style="7" customWidth="1"/>
    <col min="40" max="40" width="5.109375" style="7" customWidth="1"/>
    <col min="41" max="41" width="6.5546875" style="7" customWidth="1"/>
    <col min="42" max="47" width="5" style="7" customWidth="1"/>
    <col min="48" max="49" width="6.109375" style="7" customWidth="1"/>
    <col min="50" max="51" width="5" style="7" customWidth="1"/>
    <col min="52" max="52" width="5.44140625" style="6" customWidth="1"/>
    <col min="53" max="53" width="5.5546875" style="6" customWidth="1"/>
    <col min="54" max="54" width="5.88671875" style="6" customWidth="1"/>
    <col min="55" max="55" width="7.109375" style="6" customWidth="1"/>
    <col min="56" max="16384" width="9.109375" style="6"/>
  </cols>
  <sheetData>
    <row r="1" spans="1:60" s="5" customFormat="1" x14ac:dyDescent="0.25">
      <c r="A1" s="69" t="s">
        <v>94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69" t="s">
        <v>93</v>
      </c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</row>
    <row r="2" spans="1:60" s="5" customFormat="1" x14ac:dyDescent="0.25">
      <c r="A2" s="3"/>
      <c r="B2" s="13"/>
      <c r="C2" s="143" t="s">
        <v>10</v>
      </c>
      <c r="D2" s="136"/>
      <c r="E2" s="136"/>
      <c r="F2" s="136"/>
      <c r="G2" s="137"/>
      <c r="H2" s="141" t="s">
        <v>11</v>
      </c>
      <c r="I2" s="136"/>
      <c r="J2" s="136"/>
      <c r="K2" s="137"/>
      <c r="L2" s="135" t="s">
        <v>12</v>
      </c>
      <c r="M2" s="136"/>
      <c r="N2" s="136"/>
      <c r="O2" s="137"/>
      <c r="P2" s="142" t="s">
        <v>13</v>
      </c>
      <c r="Q2" s="136"/>
      <c r="R2" s="136"/>
      <c r="S2" s="136"/>
      <c r="T2" s="137"/>
      <c r="U2" s="135" t="s">
        <v>0</v>
      </c>
      <c r="V2" s="136"/>
      <c r="W2" s="136"/>
      <c r="X2" s="137"/>
      <c r="Y2" s="138" t="s">
        <v>1</v>
      </c>
      <c r="Z2" s="136"/>
      <c r="AA2" s="136"/>
      <c r="AB2" s="136"/>
      <c r="AC2" s="135" t="s">
        <v>2</v>
      </c>
      <c r="AD2" s="136"/>
      <c r="AE2" s="136"/>
      <c r="AF2" s="136"/>
      <c r="AG2" s="137"/>
      <c r="AH2" s="135" t="s">
        <v>3</v>
      </c>
      <c r="AI2" s="136"/>
      <c r="AJ2" s="136"/>
      <c r="AK2" s="137"/>
      <c r="AL2" s="7"/>
      <c r="AM2" s="139" t="s">
        <v>4</v>
      </c>
      <c r="AN2" s="139"/>
      <c r="AO2" s="140"/>
      <c r="AP2" s="140"/>
      <c r="AQ2" s="135" t="s">
        <v>5</v>
      </c>
      <c r="AR2" s="136"/>
      <c r="AS2" s="136"/>
      <c r="AT2" s="137"/>
      <c r="AU2" s="135" t="s">
        <v>6</v>
      </c>
      <c r="AV2" s="136"/>
      <c r="AW2" s="136"/>
      <c r="AX2" s="136"/>
      <c r="AY2" s="137"/>
      <c r="AZ2" s="132" t="s">
        <v>19</v>
      </c>
      <c r="BA2" s="133"/>
      <c r="BB2" s="133"/>
      <c r="BC2" s="134"/>
    </row>
    <row r="3" spans="1:60" s="5" customFormat="1" x14ac:dyDescent="0.25">
      <c r="A3" s="92" t="s">
        <v>18</v>
      </c>
      <c r="B3" s="17"/>
      <c r="C3" s="16">
        <v>1</v>
      </c>
      <c r="D3" s="17"/>
      <c r="E3" s="17"/>
      <c r="F3" s="17"/>
      <c r="G3" s="17"/>
      <c r="H3" s="18"/>
      <c r="I3" s="7"/>
      <c r="J3" s="7"/>
      <c r="K3" s="7"/>
      <c r="M3" s="17" t="s">
        <v>17</v>
      </c>
      <c r="N3" s="16">
        <v>2</v>
      </c>
      <c r="O3" s="7"/>
      <c r="P3" s="7"/>
      <c r="Q3" s="19"/>
      <c r="R3" s="7"/>
      <c r="S3" s="7"/>
      <c r="T3" s="7"/>
      <c r="U3" s="7"/>
      <c r="V3" s="17"/>
      <c r="W3" s="7"/>
      <c r="Y3" s="17" t="s">
        <v>17</v>
      </c>
      <c r="Z3" s="16">
        <v>3</v>
      </c>
      <c r="AA3" s="14"/>
      <c r="AB3" s="14"/>
      <c r="AC3" s="15"/>
      <c r="AD3" s="13"/>
      <c r="AE3" s="14"/>
      <c r="AF3" s="14"/>
      <c r="AG3" s="15"/>
      <c r="AH3" s="7"/>
      <c r="AJ3" s="17" t="s">
        <v>17</v>
      </c>
      <c r="AK3" s="16">
        <v>4</v>
      </c>
      <c r="AL3" s="7"/>
      <c r="AM3" s="17"/>
      <c r="AN3" s="17"/>
      <c r="AO3" s="7"/>
      <c r="AP3" s="7"/>
      <c r="AQ3" s="13"/>
      <c r="AR3" s="14"/>
      <c r="AS3" s="14"/>
      <c r="AT3" s="15"/>
      <c r="AU3" s="13"/>
      <c r="AV3" s="14"/>
      <c r="AW3" s="14"/>
      <c r="AX3" s="14"/>
      <c r="AY3" s="15"/>
    </row>
    <row r="4" spans="1:60" s="10" customFormat="1" x14ac:dyDescent="0.25">
      <c r="A4" s="8" t="s">
        <v>7</v>
      </c>
      <c r="B4" s="4"/>
      <c r="C4" s="4"/>
      <c r="D4" s="4"/>
      <c r="E4" s="4"/>
      <c r="F4" s="4"/>
      <c r="G4" s="4"/>
      <c r="H4" s="4"/>
      <c r="I4" s="4"/>
      <c r="J4" s="4" t="s">
        <v>16</v>
      </c>
      <c r="L4" s="4" t="s">
        <v>14</v>
      </c>
      <c r="M4" s="4" t="s">
        <v>14</v>
      </c>
      <c r="N4" s="4"/>
      <c r="O4" s="4"/>
      <c r="P4" s="4"/>
      <c r="Q4" s="4"/>
      <c r="R4" s="4"/>
      <c r="T4" s="4">
        <v>-5</v>
      </c>
      <c r="U4" s="4">
        <v>-5</v>
      </c>
      <c r="V4" s="4"/>
      <c r="W4" s="4"/>
      <c r="X4" s="4"/>
      <c r="Y4" s="4" t="s">
        <v>14</v>
      </c>
      <c r="Z4" s="4"/>
      <c r="AC4" s="4">
        <v>-5</v>
      </c>
      <c r="AD4" s="4" t="s">
        <v>14</v>
      </c>
      <c r="AE4" s="4" t="s">
        <v>14</v>
      </c>
      <c r="AF4" s="4" t="s">
        <v>14</v>
      </c>
      <c r="AG4" s="28" t="s">
        <v>14</v>
      </c>
      <c r="AJ4" s="4" t="s">
        <v>15</v>
      </c>
      <c r="AK4" s="4" t="s">
        <v>16</v>
      </c>
      <c r="AL4" s="4" t="s">
        <v>16</v>
      </c>
      <c r="AN4" s="28" t="s">
        <v>14</v>
      </c>
      <c r="AO4" s="10" t="s">
        <v>20</v>
      </c>
      <c r="AP4" s="10" t="s">
        <v>14</v>
      </c>
      <c r="AQ4" s="4" t="s">
        <v>15</v>
      </c>
      <c r="AS4" s="4"/>
      <c r="AT4" s="4"/>
      <c r="AU4" s="4"/>
      <c r="AV4" s="4" t="s">
        <v>14</v>
      </c>
      <c r="AW4" s="4" t="s">
        <v>16</v>
      </c>
      <c r="AX4" s="4" t="s">
        <v>16</v>
      </c>
      <c r="AY4" s="4">
        <v>-5</v>
      </c>
      <c r="AZ4" s="10" t="s">
        <v>16</v>
      </c>
      <c r="BA4" s="10" t="s">
        <v>16</v>
      </c>
      <c r="BB4" s="10" t="s">
        <v>16</v>
      </c>
    </row>
    <row r="5" spans="1:60" s="21" customFormat="1" x14ac:dyDescent="0.25">
      <c r="A5" s="20" t="s">
        <v>8</v>
      </c>
      <c r="B5" s="11" t="s">
        <v>14</v>
      </c>
      <c r="C5" s="11">
        <v>44438</v>
      </c>
      <c r="D5" s="11">
        <v>44445</v>
      </c>
      <c r="E5" s="11">
        <v>44452</v>
      </c>
      <c r="F5" s="11">
        <v>44459</v>
      </c>
      <c r="G5" s="11">
        <v>44466</v>
      </c>
      <c r="H5" s="11">
        <v>44473</v>
      </c>
      <c r="I5" s="11">
        <v>44480</v>
      </c>
      <c r="J5" s="11">
        <v>44487</v>
      </c>
      <c r="K5" s="11">
        <v>44494</v>
      </c>
      <c r="L5" s="11">
        <v>44501</v>
      </c>
      <c r="M5" s="11">
        <v>44508</v>
      </c>
      <c r="N5" s="11">
        <v>44515</v>
      </c>
      <c r="O5" s="11">
        <v>44522</v>
      </c>
      <c r="P5" s="11">
        <v>44529</v>
      </c>
      <c r="Q5" s="11">
        <v>44536</v>
      </c>
      <c r="R5" s="11">
        <v>44543</v>
      </c>
      <c r="S5" s="11">
        <v>44550</v>
      </c>
      <c r="T5" s="11">
        <v>44557</v>
      </c>
      <c r="U5" s="11">
        <v>44564</v>
      </c>
      <c r="V5" s="11">
        <v>44571</v>
      </c>
      <c r="W5" s="11">
        <v>44578</v>
      </c>
      <c r="X5" s="11">
        <v>44585</v>
      </c>
      <c r="Y5" s="11">
        <v>44592</v>
      </c>
      <c r="Z5" s="11">
        <v>44599</v>
      </c>
      <c r="AA5" s="11">
        <v>44606</v>
      </c>
      <c r="AB5" s="11">
        <v>44613</v>
      </c>
      <c r="AC5" s="11">
        <v>44620</v>
      </c>
      <c r="AD5" s="11">
        <v>44627</v>
      </c>
      <c r="AE5" s="11">
        <v>44634</v>
      </c>
      <c r="AF5" s="11">
        <v>44641</v>
      </c>
      <c r="AG5" s="11">
        <v>44648</v>
      </c>
      <c r="AH5" s="11">
        <v>44655</v>
      </c>
      <c r="AI5" s="11">
        <v>44662</v>
      </c>
      <c r="AJ5" s="11">
        <v>44669</v>
      </c>
      <c r="AK5" s="11">
        <v>44676</v>
      </c>
      <c r="AL5" s="11">
        <v>44683</v>
      </c>
      <c r="AM5" s="11">
        <v>44690</v>
      </c>
      <c r="AN5" s="11">
        <v>44697</v>
      </c>
      <c r="AO5" s="11">
        <v>44704</v>
      </c>
      <c r="AP5" s="11">
        <v>44711</v>
      </c>
      <c r="AQ5" s="11">
        <v>44718</v>
      </c>
      <c r="AR5" s="11">
        <v>44725</v>
      </c>
      <c r="AS5" s="11">
        <v>44732</v>
      </c>
      <c r="AT5" s="11">
        <v>44739</v>
      </c>
      <c r="AU5" s="11">
        <v>44746</v>
      </c>
      <c r="AV5" s="11">
        <v>44753</v>
      </c>
      <c r="AW5" s="11">
        <v>44760</v>
      </c>
      <c r="AX5" s="11">
        <v>44767</v>
      </c>
      <c r="AY5" s="11">
        <v>44774</v>
      </c>
      <c r="AZ5" s="11">
        <v>44781</v>
      </c>
      <c r="BA5" s="11">
        <v>44788</v>
      </c>
      <c r="BB5" s="11">
        <v>44795</v>
      </c>
      <c r="BC5" s="11">
        <v>44802</v>
      </c>
      <c r="BD5" s="11">
        <v>44809</v>
      </c>
      <c r="BE5" s="11">
        <v>44816</v>
      </c>
      <c r="BF5" s="11">
        <v>44823</v>
      </c>
      <c r="BG5" s="11">
        <v>44095</v>
      </c>
      <c r="BH5" s="11">
        <v>44102</v>
      </c>
    </row>
    <row r="6" spans="1:60" s="63" customFormat="1" x14ac:dyDescent="0.25">
      <c r="A6" s="61" t="s">
        <v>21</v>
      </c>
      <c r="B6" s="62"/>
      <c r="C6" s="62">
        <v>1</v>
      </c>
      <c r="D6" s="62">
        <v>2</v>
      </c>
      <c r="E6" s="62">
        <v>3</v>
      </c>
      <c r="F6" s="62">
        <v>4</v>
      </c>
      <c r="G6" s="62">
        <v>5</v>
      </c>
      <c r="H6" s="62">
        <v>6</v>
      </c>
      <c r="I6" s="62">
        <v>7</v>
      </c>
      <c r="K6" s="62">
        <v>8</v>
      </c>
      <c r="L6" s="62">
        <v>9</v>
      </c>
      <c r="M6" s="62">
        <v>10</v>
      </c>
      <c r="N6" s="62">
        <v>11</v>
      </c>
      <c r="O6" s="62">
        <v>12</v>
      </c>
      <c r="P6" s="62">
        <v>13</v>
      </c>
      <c r="Q6" s="62">
        <v>14</v>
      </c>
      <c r="R6" s="62">
        <v>15</v>
      </c>
      <c r="S6" s="71">
        <v>16</v>
      </c>
      <c r="T6" s="62"/>
      <c r="U6" s="62"/>
      <c r="V6" s="62">
        <v>17</v>
      </c>
      <c r="W6" s="62">
        <v>18</v>
      </c>
      <c r="X6" s="62">
        <v>19</v>
      </c>
      <c r="Y6" s="62">
        <v>20</v>
      </c>
      <c r="Z6" s="62">
        <v>21</v>
      </c>
      <c r="AA6" s="62">
        <v>22</v>
      </c>
      <c r="AB6" s="71">
        <v>23</v>
      </c>
      <c r="AC6" s="62"/>
      <c r="AD6" s="62">
        <v>24</v>
      </c>
      <c r="AE6" s="62">
        <v>25</v>
      </c>
      <c r="AF6" s="62">
        <v>26</v>
      </c>
      <c r="AG6" s="62">
        <v>27</v>
      </c>
      <c r="AH6" s="62">
        <v>28</v>
      </c>
      <c r="AI6" s="62">
        <v>29</v>
      </c>
      <c r="AJ6" s="62">
        <v>30</v>
      </c>
      <c r="AL6" s="62"/>
      <c r="AM6" s="62">
        <v>31</v>
      </c>
      <c r="AN6" s="62">
        <v>32</v>
      </c>
      <c r="AO6" s="62">
        <v>33</v>
      </c>
      <c r="AP6" s="62">
        <v>34</v>
      </c>
      <c r="AQ6" s="62">
        <v>35</v>
      </c>
      <c r="AR6" s="62">
        <v>36</v>
      </c>
      <c r="AS6" s="62">
        <v>37</v>
      </c>
      <c r="AT6" s="62">
        <v>38</v>
      </c>
      <c r="AU6" s="62">
        <v>39</v>
      </c>
      <c r="AV6" s="62">
        <v>40</v>
      </c>
      <c r="AW6" s="62"/>
      <c r="AX6" s="62"/>
      <c r="AY6" s="62"/>
      <c r="AZ6" s="62"/>
      <c r="BA6" s="62"/>
      <c r="BB6" s="62"/>
      <c r="BC6" s="62"/>
    </row>
    <row r="7" spans="1:60" s="25" customFormat="1" x14ac:dyDescent="0.25">
      <c r="A7" s="9" t="s">
        <v>9</v>
      </c>
      <c r="B7" s="93" t="s">
        <v>27</v>
      </c>
      <c r="C7" s="24">
        <v>35</v>
      </c>
      <c r="D7" s="24">
        <v>36</v>
      </c>
      <c r="E7" s="24">
        <v>37</v>
      </c>
      <c r="F7" s="24">
        <v>38</v>
      </c>
      <c r="G7" s="24">
        <v>39</v>
      </c>
      <c r="H7" s="24">
        <v>40</v>
      </c>
      <c r="I7" s="24">
        <v>41</v>
      </c>
      <c r="J7" s="24">
        <v>42</v>
      </c>
      <c r="K7" s="24">
        <v>43</v>
      </c>
      <c r="L7" s="24">
        <v>44</v>
      </c>
      <c r="M7" s="24">
        <v>45</v>
      </c>
      <c r="N7" s="24">
        <v>46</v>
      </c>
      <c r="O7" s="24">
        <v>47</v>
      </c>
      <c r="P7" s="24">
        <v>48</v>
      </c>
      <c r="Q7" s="24">
        <v>49</v>
      </c>
      <c r="R7" s="24">
        <v>50</v>
      </c>
      <c r="S7" s="24">
        <v>51</v>
      </c>
      <c r="T7" s="24">
        <v>52</v>
      </c>
      <c r="U7" s="24">
        <v>1</v>
      </c>
      <c r="V7" s="24">
        <v>2</v>
      </c>
      <c r="W7" s="24">
        <v>3</v>
      </c>
      <c r="X7" s="24">
        <v>4</v>
      </c>
      <c r="Y7" s="24">
        <v>5</v>
      </c>
      <c r="Z7" s="24">
        <v>6</v>
      </c>
      <c r="AA7" s="24">
        <v>7</v>
      </c>
      <c r="AB7" s="24">
        <v>8</v>
      </c>
      <c r="AC7" s="24">
        <v>9</v>
      </c>
      <c r="AD7" s="24">
        <v>10</v>
      </c>
      <c r="AE7" s="24">
        <v>11</v>
      </c>
      <c r="AF7" s="24">
        <v>12</v>
      </c>
      <c r="AG7" s="24">
        <v>13</v>
      </c>
      <c r="AH7" s="24">
        <v>14</v>
      </c>
      <c r="AI7" s="24">
        <v>15</v>
      </c>
      <c r="AJ7" s="24">
        <v>16</v>
      </c>
      <c r="AK7" s="24">
        <v>17</v>
      </c>
      <c r="AL7" s="24">
        <v>18</v>
      </c>
      <c r="AM7" s="24">
        <v>19</v>
      </c>
      <c r="AN7" s="24">
        <v>20</v>
      </c>
      <c r="AO7" s="24">
        <v>21</v>
      </c>
      <c r="AP7" s="24">
        <v>22</v>
      </c>
      <c r="AQ7" s="24">
        <v>23</v>
      </c>
      <c r="AR7" s="24">
        <v>24</v>
      </c>
      <c r="AS7" s="24">
        <v>25</v>
      </c>
      <c r="AT7" s="24">
        <v>26</v>
      </c>
      <c r="AU7" s="24">
        <v>27</v>
      </c>
      <c r="AV7" s="24">
        <v>28</v>
      </c>
      <c r="AW7" s="24">
        <v>29</v>
      </c>
      <c r="AX7" s="24">
        <v>30</v>
      </c>
      <c r="AY7" s="24">
        <v>31</v>
      </c>
      <c r="AZ7" s="24">
        <v>32</v>
      </c>
      <c r="BA7" s="24">
        <v>33</v>
      </c>
      <c r="BB7" s="24">
        <v>34</v>
      </c>
      <c r="BC7" s="25">
        <v>35</v>
      </c>
    </row>
    <row r="8" spans="1:60" s="25" customFormat="1" x14ac:dyDescent="0.25">
      <c r="A8" s="98" t="s">
        <v>81</v>
      </c>
      <c r="B8" s="95"/>
      <c r="C8" s="72"/>
      <c r="D8" s="72"/>
      <c r="E8" s="72"/>
      <c r="F8" s="72"/>
      <c r="G8" s="72"/>
      <c r="H8" s="72"/>
      <c r="I8" s="72"/>
      <c r="J8" s="24"/>
      <c r="K8" s="72"/>
      <c r="L8" s="72"/>
      <c r="M8" s="2"/>
      <c r="N8" s="72"/>
      <c r="O8" s="72"/>
      <c r="P8" s="72"/>
      <c r="Q8" s="72"/>
      <c r="R8" s="72"/>
      <c r="S8" s="72"/>
      <c r="T8" s="32"/>
      <c r="U8" s="32"/>
      <c r="V8" s="72"/>
      <c r="W8" s="72"/>
      <c r="X8" s="72"/>
      <c r="Y8" s="2"/>
      <c r="Z8" s="72"/>
      <c r="AA8" s="72"/>
      <c r="AB8" s="72"/>
      <c r="AC8" s="32"/>
      <c r="AD8" s="72"/>
      <c r="AE8" s="72"/>
      <c r="AF8" s="72"/>
      <c r="AG8" s="72"/>
      <c r="AH8" s="72"/>
      <c r="AI8" s="72"/>
      <c r="AJ8" s="2"/>
      <c r="AK8" s="24"/>
      <c r="AL8" s="24"/>
      <c r="AM8" s="72"/>
      <c r="AN8" s="72"/>
      <c r="AO8" s="72"/>
      <c r="AP8" s="72"/>
      <c r="AQ8" s="72"/>
      <c r="AR8" s="72"/>
      <c r="AS8" s="72"/>
      <c r="AT8" s="72"/>
      <c r="AU8" s="72"/>
      <c r="AV8" s="2"/>
      <c r="AW8" s="24"/>
      <c r="AX8" s="24"/>
      <c r="AY8" s="24"/>
      <c r="AZ8" s="24"/>
      <c r="BA8" s="24"/>
      <c r="BB8" s="24"/>
    </row>
    <row r="9" spans="1:60" s="25" customFormat="1" x14ac:dyDescent="0.25">
      <c r="A9" s="98"/>
      <c r="B9" s="95"/>
      <c r="C9" s="72"/>
      <c r="D9" s="72"/>
      <c r="E9" s="72"/>
      <c r="F9" s="72"/>
      <c r="G9" s="72"/>
      <c r="H9" s="72"/>
      <c r="I9" s="72"/>
      <c r="J9" s="24"/>
      <c r="K9" s="72"/>
      <c r="L9" s="72"/>
      <c r="M9" s="2"/>
      <c r="N9" s="72"/>
      <c r="O9" s="72"/>
      <c r="P9" s="72"/>
      <c r="Q9" s="72"/>
      <c r="R9" s="72"/>
      <c r="S9" s="72"/>
      <c r="T9" s="32"/>
      <c r="U9" s="32"/>
      <c r="V9" s="72"/>
      <c r="W9" s="72"/>
      <c r="X9" s="72"/>
      <c r="Y9" s="2"/>
      <c r="Z9" s="72"/>
      <c r="AA9" s="72"/>
      <c r="AB9" s="72"/>
      <c r="AC9" s="32"/>
      <c r="AD9" s="72"/>
      <c r="AE9" s="72"/>
      <c r="AF9" s="72"/>
      <c r="AG9" s="72"/>
      <c r="AH9" s="72"/>
      <c r="AI9" s="72"/>
      <c r="AJ9" s="2"/>
      <c r="AK9" s="24"/>
      <c r="AL9" s="24"/>
      <c r="AM9" s="72"/>
      <c r="AN9" s="72"/>
      <c r="AO9" s="72"/>
      <c r="AP9" s="72"/>
      <c r="AQ9" s="72"/>
      <c r="AR9" s="72"/>
      <c r="AS9" s="72"/>
      <c r="AT9" s="72"/>
      <c r="AU9" s="72"/>
      <c r="AV9" s="2"/>
      <c r="AW9" s="24"/>
      <c r="AX9" s="24"/>
      <c r="AY9" s="24"/>
      <c r="AZ9" s="24"/>
      <c r="BA9" s="24"/>
      <c r="BB9" s="24"/>
    </row>
    <row r="10" spans="1:60" s="25" customFormat="1" ht="10.199999999999999" x14ac:dyDescent="0.2">
      <c r="A10" s="103" t="s">
        <v>79</v>
      </c>
      <c r="B10" s="103" t="s">
        <v>80</v>
      </c>
      <c r="C10" s="104">
        <v>1</v>
      </c>
      <c r="D10" s="104">
        <v>2</v>
      </c>
      <c r="E10" s="104">
        <v>3</v>
      </c>
      <c r="F10" s="104">
        <v>4</v>
      </c>
      <c r="G10" s="104">
        <v>5</v>
      </c>
      <c r="H10" s="104">
        <v>6</v>
      </c>
      <c r="I10" s="104">
        <v>7</v>
      </c>
      <c r="J10" s="24"/>
      <c r="K10" s="104">
        <v>8</v>
      </c>
      <c r="L10" s="104">
        <v>9</v>
      </c>
      <c r="M10" s="72" t="s">
        <v>17</v>
      </c>
      <c r="N10" s="104">
        <v>11</v>
      </c>
      <c r="O10" s="104">
        <v>12</v>
      </c>
      <c r="P10" s="104">
        <v>13</v>
      </c>
      <c r="Q10" s="104">
        <v>14</v>
      </c>
      <c r="R10" s="104">
        <v>15</v>
      </c>
      <c r="S10" s="104">
        <v>16</v>
      </c>
      <c r="T10" s="32"/>
      <c r="U10" s="32"/>
      <c r="V10" s="104">
        <v>17</v>
      </c>
      <c r="W10" s="104">
        <v>18</v>
      </c>
      <c r="X10" s="104">
        <v>19</v>
      </c>
      <c r="Y10" s="72" t="s">
        <v>17</v>
      </c>
      <c r="Z10" s="100" t="s">
        <v>85</v>
      </c>
      <c r="AA10" s="100" t="str">
        <f t="shared" ref="AA10:AB12" si="0">$Z$10</f>
        <v>bpv+s</v>
      </c>
      <c r="AB10" s="100" t="str">
        <f t="shared" si="0"/>
        <v>bpv+s</v>
      </c>
      <c r="AC10" s="32"/>
      <c r="AD10" s="100" t="s">
        <v>85</v>
      </c>
      <c r="AE10" s="100" t="s">
        <v>85</v>
      </c>
      <c r="AF10" s="100" t="s">
        <v>85</v>
      </c>
      <c r="AG10" s="100" t="s">
        <v>85</v>
      </c>
      <c r="AH10" s="100" t="s">
        <v>85</v>
      </c>
      <c r="AI10" s="100" t="s">
        <v>85</v>
      </c>
      <c r="AJ10" s="100" t="s">
        <v>85</v>
      </c>
      <c r="AK10" s="24"/>
      <c r="AL10" s="24"/>
      <c r="AM10" s="104">
        <v>31</v>
      </c>
      <c r="AN10" s="104">
        <v>32</v>
      </c>
      <c r="AO10" s="104">
        <v>33</v>
      </c>
      <c r="AP10" s="104">
        <v>34</v>
      </c>
      <c r="AQ10" s="104">
        <v>35</v>
      </c>
      <c r="AR10" s="104">
        <v>36</v>
      </c>
      <c r="AS10" s="104">
        <v>37</v>
      </c>
      <c r="AT10" s="104">
        <v>38</v>
      </c>
      <c r="AU10" s="104">
        <v>39</v>
      </c>
      <c r="AV10" s="2" t="s">
        <v>17</v>
      </c>
      <c r="AW10" s="24"/>
      <c r="AX10" s="24"/>
      <c r="AY10" s="24"/>
      <c r="AZ10" s="24"/>
      <c r="BA10" s="24"/>
      <c r="BB10" s="24"/>
    </row>
    <row r="11" spans="1:60" s="25" customFormat="1" ht="10.199999999999999" x14ac:dyDescent="0.2">
      <c r="A11" s="103" t="s">
        <v>78</v>
      </c>
      <c r="B11" s="103" t="str">
        <f t="shared" ref="B11:B13" si="1">$B$10</f>
        <v>ljr.1</v>
      </c>
      <c r="C11" s="104">
        <v>1</v>
      </c>
      <c r="D11" s="104">
        <v>2</v>
      </c>
      <c r="E11" s="104">
        <v>3</v>
      </c>
      <c r="F11" s="104">
        <v>4</v>
      </c>
      <c r="G11" s="104">
        <v>5</v>
      </c>
      <c r="H11" s="104">
        <v>6</v>
      </c>
      <c r="I11" s="104">
        <v>7</v>
      </c>
      <c r="J11" s="24"/>
      <c r="K11" s="104">
        <v>8</v>
      </c>
      <c r="L11" s="104">
        <v>9</v>
      </c>
      <c r="M11" s="72" t="s">
        <v>17</v>
      </c>
      <c r="N11" s="104">
        <v>11</v>
      </c>
      <c r="O11" s="104">
        <v>12</v>
      </c>
      <c r="P11" s="104">
        <v>13</v>
      </c>
      <c r="Q11" s="104">
        <v>14</v>
      </c>
      <c r="R11" s="104">
        <v>15</v>
      </c>
      <c r="S11" s="104">
        <v>16</v>
      </c>
      <c r="T11" s="32"/>
      <c r="U11" s="32"/>
      <c r="V11" s="104">
        <v>17</v>
      </c>
      <c r="W11" s="104">
        <v>18</v>
      </c>
      <c r="X11" s="104">
        <v>19</v>
      </c>
      <c r="Y11" s="72" t="s">
        <v>17</v>
      </c>
      <c r="Z11" s="100" t="s">
        <v>85</v>
      </c>
      <c r="AA11" s="100" t="str">
        <f t="shared" si="0"/>
        <v>bpv+s</v>
      </c>
      <c r="AB11" s="100" t="str">
        <f t="shared" si="0"/>
        <v>bpv+s</v>
      </c>
      <c r="AC11" s="32"/>
      <c r="AD11" s="100" t="s">
        <v>85</v>
      </c>
      <c r="AE11" s="100" t="s">
        <v>85</v>
      </c>
      <c r="AF11" s="100" t="s">
        <v>85</v>
      </c>
      <c r="AG11" s="100" t="s">
        <v>85</v>
      </c>
      <c r="AH11" s="100" t="s">
        <v>85</v>
      </c>
      <c r="AI11" s="100" t="s">
        <v>85</v>
      </c>
      <c r="AJ11" s="100" t="s">
        <v>85</v>
      </c>
      <c r="AK11" s="24"/>
      <c r="AL11" s="24"/>
      <c r="AM11" s="104">
        <v>31</v>
      </c>
      <c r="AN11" s="104">
        <v>32</v>
      </c>
      <c r="AO11" s="104">
        <v>33</v>
      </c>
      <c r="AP11" s="104">
        <v>34</v>
      </c>
      <c r="AQ11" s="104">
        <v>35</v>
      </c>
      <c r="AR11" s="104">
        <v>36</v>
      </c>
      <c r="AS11" s="104">
        <v>37</v>
      </c>
      <c r="AT11" s="104">
        <v>38</v>
      </c>
      <c r="AU11" s="104">
        <v>39</v>
      </c>
      <c r="AV11" s="2" t="s">
        <v>17</v>
      </c>
      <c r="AW11" s="24"/>
      <c r="AX11" s="24"/>
      <c r="AY11" s="24"/>
      <c r="AZ11" s="24"/>
      <c r="BA11" s="24"/>
      <c r="BB11" s="24"/>
    </row>
    <row r="12" spans="1:60" s="25" customFormat="1" ht="10.199999999999999" x14ac:dyDescent="0.2">
      <c r="A12" s="103" t="s">
        <v>77</v>
      </c>
      <c r="B12" s="103" t="str">
        <f t="shared" si="1"/>
        <v>ljr.1</v>
      </c>
      <c r="C12" s="104">
        <v>1</v>
      </c>
      <c r="D12" s="104">
        <v>2</v>
      </c>
      <c r="E12" s="104">
        <v>3</v>
      </c>
      <c r="F12" s="104">
        <v>4</v>
      </c>
      <c r="G12" s="104">
        <v>5</v>
      </c>
      <c r="H12" s="104">
        <v>6</v>
      </c>
      <c r="I12" s="104">
        <v>7</v>
      </c>
      <c r="J12" s="24"/>
      <c r="K12" s="104">
        <v>8</v>
      </c>
      <c r="L12" s="104">
        <v>9</v>
      </c>
      <c r="M12" s="72" t="s">
        <v>17</v>
      </c>
      <c r="N12" s="104">
        <v>11</v>
      </c>
      <c r="O12" s="104">
        <v>12</v>
      </c>
      <c r="P12" s="104">
        <v>13</v>
      </c>
      <c r="Q12" s="104">
        <v>14</v>
      </c>
      <c r="R12" s="104">
        <v>15</v>
      </c>
      <c r="S12" s="104">
        <v>16</v>
      </c>
      <c r="T12" s="32"/>
      <c r="U12" s="32"/>
      <c r="V12" s="104">
        <v>17</v>
      </c>
      <c r="W12" s="104">
        <v>18</v>
      </c>
      <c r="X12" s="104">
        <v>19</v>
      </c>
      <c r="Y12" s="72" t="s">
        <v>17</v>
      </c>
      <c r="Z12" s="100" t="s">
        <v>85</v>
      </c>
      <c r="AA12" s="100" t="str">
        <f t="shared" si="0"/>
        <v>bpv+s</v>
      </c>
      <c r="AB12" s="100" t="str">
        <f t="shared" si="0"/>
        <v>bpv+s</v>
      </c>
      <c r="AC12" s="32"/>
      <c r="AD12" s="100" t="s">
        <v>85</v>
      </c>
      <c r="AE12" s="100" t="s">
        <v>85</v>
      </c>
      <c r="AF12" s="100" t="s">
        <v>85</v>
      </c>
      <c r="AG12" s="100" t="s">
        <v>85</v>
      </c>
      <c r="AH12" s="100" t="s">
        <v>85</v>
      </c>
      <c r="AI12" s="100" t="s">
        <v>85</v>
      </c>
      <c r="AJ12" s="100" t="s">
        <v>85</v>
      </c>
      <c r="AK12" s="24"/>
      <c r="AL12" s="24"/>
      <c r="AM12" s="104">
        <v>31</v>
      </c>
      <c r="AN12" s="104">
        <v>32</v>
      </c>
      <c r="AO12" s="104">
        <v>33</v>
      </c>
      <c r="AP12" s="104">
        <v>34</v>
      </c>
      <c r="AQ12" s="104">
        <v>35</v>
      </c>
      <c r="AR12" s="104">
        <v>36</v>
      </c>
      <c r="AS12" s="104">
        <v>37</v>
      </c>
      <c r="AT12" s="104">
        <v>38</v>
      </c>
      <c r="AU12" s="104">
        <v>39</v>
      </c>
      <c r="AV12" s="2" t="s">
        <v>17</v>
      </c>
      <c r="AW12" s="24"/>
      <c r="AX12" s="24"/>
      <c r="AY12" s="24"/>
      <c r="AZ12" s="24"/>
      <c r="BA12" s="24"/>
      <c r="BB12" s="24"/>
    </row>
    <row r="13" spans="1:60" s="25" customFormat="1" ht="10.199999999999999" x14ac:dyDescent="0.2">
      <c r="A13" s="103" t="s">
        <v>76</v>
      </c>
      <c r="B13" s="103" t="str">
        <f t="shared" si="1"/>
        <v>ljr.1</v>
      </c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24"/>
      <c r="K13" s="104">
        <v>8</v>
      </c>
      <c r="L13" s="104">
        <v>9</v>
      </c>
      <c r="M13" s="72" t="s">
        <v>17</v>
      </c>
      <c r="N13" s="104">
        <v>11</v>
      </c>
      <c r="O13" s="104">
        <v>12</v>
      </c>
      <c r="P13" s="104">
        <v>13</v>
      </c>
      <c r="Q13" s="104">
        <v>14</v>
      </c>
      <c r="R13" s="104">
        <v>15</v>
      </c>
      <c r="S13" s="104">
        <v>16</v>
      </c>
      <c r="T13" s="32"/>
      <c r="U13" s="32"/>
      <c r="V13" s="104">
        <v>17</v>
      </c>
      <c r="W13" s="104">
        <v>18</v>
      </c>
      <c r="X13" s="104">
        <v>19</v>
      </c>
      <c r="Y13" s="72" t="s">
        <v>17</v>
      </c>
      <c r="Z13" s="104">
        <v>21</v>
      </c>
      <c r="AA13" s="104">
        <v>22</v>
      </c>
      <c r="AB13" s="104">
        <v>23</v>
      </c>
      <c r="AC13" s="32"/>
      <c r="AD13" s="104">
        <v>24</v>
      </c>
      <c r="AE13" s="104">
        <v>25</v>
      </c>
      <c r="AF13" s="104">
        <v>26</v>
      </c>
      <c r="AG13" s="104">
        <v>27</v>
      </c>
      <c r="AH13" s="104">
        <v>28</v>
      </c>
      <c r="AI13" s="104">
        <v>29</v>
      </c>
      <c r="AJ13" s="73" t="s">
        <v>17</v>
      </c>
      <c r="AK13" s="24"/>
      <c r="AL13" s="24"/>
      <c r="AM13" s="100" t="s">
        <v>85</v>
      </c>
      <c r="AN13" s="100" t="str">
        <f t="shared" ref="AN13:AO14" si="2">$Z$10</f>
        <v>bpv+s</v>
      </c>
      <c r="AO13" s="100" t="str">
        <f t="shared" si="2"/>
        <v>bpv+s</v>
      </c>
      <c r="AP13" s="100" t="s">
        <v>85</v>
      </c>
      <c r="AQ13" s="100" t="s">
        <v>85</v>
      </c>
      <c r="AR13" s="100" t="s">
        <v>85</v>
      </c>
      <c r="AS13" s="100" t="s">
        <v>85</v>
      </c>
      <c r="AT13" s="100" t="s">
        <v>85</v>
      </c>
      <c r="AU13" s="100" t="s">
        <v>85</v>
      </c>
      <c r="AV13" s="100" t="s">
        <v>85</v>
      </c>
      <c r="AW13" s="24"/>
      <c r="AX13" s="24"/>
      <c r="AY13" s="24"/>
      <c r="AZ13" s="24"/>
      <c r="BA13" s="24"/>
      <c r="BB13" s="24"/>
    </row>
    <row r="14" spans="1:60" s="25" customFormat="1" ht="10.199999999999999" x14ac:dyDescent="0.2">
      <c r="A14" s="103" t="s">
        <v>75</v>
      </c>
      <c r="B14" s="103" t="s">
        <v>80</v>
      </c>
      <c r="C14" s="104">
        <v>1</v>
      </c>
      <c r="D14" s="104">
        <v>2</v>
      </c>
      <c r="E14" s="104">
        <v>3</v>
      </c>
      <c r="F14" s="104">
        <v>4</v>
      </c>
      <c r="G14" s="104">
        <v>5</v>
      </c>
      <c r="H14" s="104">
        <v>6</v>
      </c>
      <c r="I14" s="104">
        <v>7</v>
      </c>
      <c r="J14" s="24"/>
      <c r="K14" s="104">
        <v>8</v>
      </c>
      <c r="L14" s="104">
        <v>9</v>
      </c>
      <c r="M14" s="72" t="s">
        <v>17</v>
      </c>
      <c r="N14" s="104">
        <v>11</v>
      </c>
      <c r="O14" s="104">
        <v>12</v>
      </c>
      <c r="P14" s="104">
        <v>13</v>
      </c>
      <c r="Q14" s="104">
        <v>14</v>
      </c>
      <c r="R14" s="104">
        <v>15</v>
      </c>
      <c r="S14" s="104">
        <v>16</v>
      </c>
      <c r="T14" s="32"/>
      <c r="U14" s="32"/>
      <c r="V14" s="104">
        <v>17</v>
      </c>
      <c r="W14" s="104">
        <v>18</v>
      </c>
      <c r="X14" s="104">
        <v>19</v>
      </c>
      <c r="Y14" s="72" t="s">
        <v>17</v>
      </c>
      <c r="Z14" s="104">
        <v>21</v>
      </c>
      <c r="AA14" s="104">
        <v>22</v>
      </c>
      <c r="AB14" s="104">
        <v>23</v>
      </c>
      <c r="AC14" s="32"/>
      <c r="AD14" s="104">
        <v>24</v>
      </c>
      <c r="AE14" s="104">
        <v>25</v>
      </c>
      <c r="AF14" s="104">
        <v>26</v>
      </c>
      <c r="AG14" s="104">
        <v>27</v>
      </c>
      <c r="AH14" s="104">
        <v>28</v>
      </c>
      <c r="AI14" s="104">
        <v>29</v>
      </c>
      <c r="AJ14" s="73" t="s">
        <v>17</v>
      </c>
      <c r="AK14" s="24"/>
      <c r="AL14" s="24"/>
      <c r="AM14" s="100" t="s">
        <v>85</v>
      </c>
      <c r="AN14" s="100" t="str">
        <f t="shared" si="2"/>
        <v>bpv+s</v>
      </c>
      <c r="AO14" s="100" t="str">
        <f t="shared" si="2"/>
        <v>bpv+s</v>
      </c>
      <c r="AP14" s="100" t="s">
        <v>85</v>
      </c>
      <c r="AQ14" s="100" t="s">
        <v>85</v>
      </c>
      <c r="AR14" s="100" t="s">
        <v>85</v>
      </c>
      <c r="AS14" s="100" t="s">
        <v>85</v>
      </c>
      <c r="AT14" s="100" t="s">
        <v>85</v>
      </c>
      <c r="AU14" s="100" t="s">
        <v>85</v>
      </c>
      <c r="AV14" s="100" t="s">
        <v>85</v>
      </c>
      <c r="AW14" s="24"/>
      <c r="AX14" s="24"/>
      <c r="AY14" s="24"/>
      <c r="AZ14" s="24"/>
      <c r="BA14" s="24"/>
      <c r="BB14" s="24"/>
    </row>
    <row r="15" spans="1:60" s="72" customFormat="1" ht="10.199999999999999" x14ac:dyDescent="0.2">
      <c r="A15" s="128"/>
      <c r="B15" s="129"/>
      <c r="T15" s="130"/>
      <c r="U15" s="130"/>
      <c r="AC15" s="130"/>
    </row>
    <row r="16" spans="1:60" s="25" customFormat="1" ht="10.199999999999999" x14ac:dyDescent="0.2">
      <c r="A16" s="101" t="s">
        <v>72</v>
      </c>
      <c r="B16" s="102" t="s">
        <v>74</v>
      </c>
      <c r="C16" s="104">
        <f t="shared" ref="C16:I16" si="3">C26</f>
        <v>1</v>
      </c>
      <c r="D16" s="104">
        <f t="shared" si="3"/>
        <v>2</v>
      </c>
      <c r="E16" s="104">
        <f t="shared" si="3"/>
        <v>3</v>
      </c>
      <c r="F16" s="104">
        <f t="shared" si="3"/>
        <v>4</v>
      </c>
      <c r="G16" s="104">
        <f t="shared" si="3"/>
        <v>5</v>
      </c>
      <c r="H16" s="104">
        <f t="shared" si="3"/>
        <v>6</v>
      </c>
      <c r="I16" s="104">
        <f t="shared" si="3"/>
        <v>7</v>
      </c>
      <c r="J16" s="24"/>
      <c r="K16" s="104">
        <f t="shared" ref="K16:Y16" si="4">K26</f>
        <v>8</v>
      </c>
      <c r="L16" s="104">
        <f t="shared" si="4"/>
        <v>9</v>
      </c>
      <c r="M16" s="73" t="str">
        <f t="shared" si="4"/>
        <v>buffer</v>
      </c>
      <c r="N16" s="104">
        <f t="shared" si="4"/>
        <v>11</v>
      </c>
      <c r="O16" s="104">
        <f t="shared" si="4"/>
        <v>12</v>
      </c>
      <c r="P16" s="104">
        <f t="shared" si="4"/>
        <v>13</v>
      </c>
      <c r="Q16" s="104">
        <f t="shared" si="4"/>
        <v>14</v>
      </c>
      <c r="R16" s="104">
        <f t="shared" si="4"/>
        <v>15</v>
      </c>
      <c r="S16" s="104">
        <f t="shared" si="4"/>
        <v>16</v>
      </c>
      <c r="T16" s="32" t="str">
        <f t="shared" si="4"/>
        <v xml:space="preserve"> </v>
      </c>
      <c r="U16" s="32" t="str">
        <f t="shared" si="4"/>
        <v xml:space="preserve"> </v>
      </c>
      <c r="V16" s="104">
        <f t="shared" si="4"/>
        <v>17</v>
      </c>
      <c r="W16" s="104">
        <f t="shared" si="4"/>
        <v>18</v>
      </c>
      <c r="X16" s="104">
        <f t="shared" si="4"/>
        <v>19</v>
      </c>
      <c r="Y16" s="73" t="str">
        <f t="shared" si="4"/>
        <v>buffer</v>
      </c>
      <c r="Z16" s="100" t="s">
        <v>82</v>
      </c>
      <c r="AA16" s="100" t="s">
        <v>82</v>
      </c>
      <c r="AB16" s="100" t="s">
        <v>82</v>
      </c>
      <c r="AC16" s="32"/>
      <c r="AD16" s="100" t="s">
        <v>82</v>
      </c>
      <c r="AE16" s="100" t="s">
        <v>82</v>
      </c>
      <c r="AF16" s="100" t="s">
        <v>82</v>
      </c>
      <c r="AG16" s="100" t="s">
        <v>82</v>
      </c>
      <c r="AH16" s="100" t="s">
        <v>82</v>
      </c>
      <c r="AI16" s="100" t="s">
        <v>82</v>
      </c>
      <c r="AJ16" s="100" t="s">
        <v>82</v>
      </c>
      <c r="AK16" s="24"/>
      <c r="AL16" s="100" t="s">
        <v>82</v>
      </c>
      <c r="AM16" s="100" t="s">
        <v>82</v>
      </c>
      <c r="AN16" s="100" t="s">
        <v>82</v>
      </c>
      <c r="AO16" s="100" t="s">
        <v>82</v>
      </c>
      <c r="AP16" s="100" t="s">
        <v>82</v>
      </c>
      <c r="AQ16" s="100" t="s">
        <v>82</v>
      </c>
      <c r="AR16" s="100" t="s">
        <v>82</v>
      </c>
      <c r="AS16" s="100" t="s">
        <v>82</v>
      </c>
      <c r="AT16" s="100" t="s">
        <v>82</v>
      </c>
      <c r="AU16" s="100" t="s">
        <v>82</v>
      </c>
      <c r="AV16" s="73" t="s">
        <v>17</v>
      </c>
      <c r="AW16" s="24"/>
      <c r="AX16" s="24"/>
      <c r="AY16" s="24"/>
      <c r="AZ16" s="24"/>
      <c r="BA16" s="24"/>
      <c r="BB16" s="24"/>
    </row>
    <row r="17" spans="1:55" s="25" customFormat="1" ht="10.199999999999999" x14ac:dyDescent="0.2">
      <c r="A17" s="101" t="s">
        <v>69</v>
      </c>
      <c r="B17" s="102" t="s">
        <v>74</v>
      </c>
      <c r="C17" s="104">
        <v>1</v>
      </c>
      <c r="D17" s="104">
        <v>2</v>
      </c>
      <c r="E17" s="104">
        <v>3</v>
      </c>
      <c r="F17" s="104">
        <v>4</v>
      </c>
      <c r="G17" s="104">
        <v>5</v>
      </c>
      <c r="H17" s="104">
        <v>6</v>
      </c>
      <c r="I17" s="104">
        <v>7</v>
      </c>
      <c r="J17" s="24"/>
      <c r="K17" s="104">
        <v>8</v>
      </c>
      <c r="L17" s="104">
        <v>9</v>
      </c>
      <c r="M17" s="73" t="s">
        <v>17</v>
      </c>
      <c r="N17" s="104">
        <v>11</v>
      </c>
      <c r="O17" s="104">
        <v>12</v>
      </c>
      <c r="P17" s="104">
        <v>13</v>
      </c>
      <c r="Q17" s="104">
        <v>14</v>
      </c>
      <c r="R17" s="104">
        <v>15</v>
      </c>
      <c r="S17" s="104">
        <v>16</v>
      </c>
      <c r="T17" s="32"/>
      <c r="U17" s="32"/>
      <c r="V17" s="104">
        <v>17</v>
      </c>
      <c r="W17" s="104">
        <v>18</v>
      </c>
      <c r="X17" s="104">
        <v>19</v>
      </c>
      <c r="Y17" s="73" t="s">
        <v>17</v>
      </c>
      <c r="Z17" s="100" t="s">
        <v>82</v>
      </c>
      <c r="AA17" s="100" t="s">
        <v>82</v>
      </c>
      <c r="AB17" s="100" t="s">
        <v>82</v>
      </c>
      <c r="AC17" s="32"/>
      <c r="AD17" s="100" t="s">
        <v>82</v>
      </c>
      <c r="AE17" s="100" t="s">
        <v>82</v>
      </c>
      <c r="AF17" s="100" t="s">
        <v>82</v>
      </c>
      <c r="AG17" s="100" t="s">
        <v>82</v>
      </c>
      <c r="AH17" s="100" t="s">
        <v>82</v>
      </c>
      <c r="AI17" s="100" t="s">
        <v>82</v>
      </c>
      <c r="AJ17" s="100" t="s">
        <v>82</v>
      </c>
      <c r="AK17" s="24"/>
      <c r="AL17" s="100" t="s">
        <v>82</v>
      </c>
      <c r="AM17" s="100" t="s">
        <v>82</v>
      </c>
      <c r="AN17" s="100" t="s">
        <v>82</v>
      </c>
      <c r="AO17" s="100" t="s">
        <v>82</v>
      </c>
      <c r="AP17" s="100" t="s">
        <v>82</v>
      </c>
      <c r="AQ17" s="100" t="s">
        <v>82</v>
      </c>
      <c r="AR17" s="100" t="s">
        <v>82</v>
      </c>
      <c r="AS17" s="100" t="s">
        <v>82</v>
      </c>
      <c r="AT17" s="100" t="s">
        <v>82</v>
      </c>
      <c r="AU17" s="100" t="s">
        <v>82</v>
      </c>
      <c r="AV17" s="73" t="s">
        <v>17</v>
      </c>
      <c r="AW17" s="24"/>
      <c r="AX17" s="24"/>
      <c r="AY17" s="24"/>
      <c r="AZ17" s="24"/>
      <c r="BA17" s="24"/>
      <c r="BB17" s="24"/>
    </row>
    <row r="18" spans="1:55" s="25" customFormat="1" ht="10.199999999999999" x14ac:dyDescent="0.2">
      <c r="A18" s="101" t="s">
        <v>71</v>
      </c>
      <c r="B18" s="102" t="s">
        <v>73</v>
      </c>
      <c r="C18" s="100" t="s">
        <v>82</v>
      </c>
      <c r="D18" s="100" t="s">
        <v>82</v>
      </c>
      <c r="E18" s="100" t="s">
        <v>82</v>
      </c>
      <c r="F18" s="100" t="s">
        <v>82</v>
      </c>
      <c r="G18" s="100" t="s">
        <v>82</v>
      </c>
      <c r="H18" s="100" t="s">
        <v>82</v>
      </c>
      <c r="I18" s="100" t="s">
        <v>82</v>
      </c>
      <c r="J18" s="84"/>
      <c r="K18" s="100" t="s">
        <v>82</v>
      </c>
      <c r="L18" s="100" t="s">
        <v>82</v>
      </c>
      <c r="M18" s="100" t="s">
        <v>82</v>
      </c>
      <c r="N18" s="100" t="s">
        <v>82</v>
      </c>
      <c r="O18" s="100" t="s">
        <v>82</v>
      </c>
      <c r="P18" s="100" t="s">
        <v>82</v>
      </c>
      <c r="Q18" s="100" t="s">
        <v>82</v>
      </c>
      <c r="R18" s="100" t="s">
        <v>82</v>
      </c>
      <c r="S18" s="100" t="s">
        <v>82</v>
      </c>
      <c r="T18" s="32" t="str">
        <f t="shared" ref="T18:U18" si="5">T16</f>
        <v xml:space="preserve"> </v>
      </c>
      <c r="U18" s="32" t="str">
        <f t="shared" si="5"/>
        <v xml:space="preserve"> </v>
      </c>
      <c r="V18" s="100" t="s">
        <v>82</v>
      </c>
      <c r="W18" s="100" t="s">
        <v>82</v>
      </c>
      <c r="X18" s="100" t="s">
        <v>82</v>
      </c>
      <c r="Y18" s="100" t="s">
        <v>82</v>
      </c>
      <c r="Z18" s="104">
        <v>1</v>
      </c>
      <c r="AA18" s="104">
        <v>2</v>
      </c>
      <c r="AB18" s="104">
        <v>3</v>
      </c>
      <c r="AC18" s="32"/>
      <c r="AD18" s="104">
        <v>4</v>
      </c>
      <c r="AE18" s="104">
        <v>5</v>
      </c>
      <c r="AF18" s="104">
        <v>6</v>
      </c>
      <c r="AG18" s="104">
        <v>7</v>
      </c>
      <c r="AH18" s="104">
        <v>8</v>
      </c>
      <c r="AI18" s="104">
        <v>9</v>
      </c>
      <c r="AJ18" s="73" t="s">
        <v>17</v>
      </c>
      <c r="AK18" s="24"/>
      <c r="AL18" s="24"/>
      <c r="AM18" s="104">
        <v>11</v>
      </c>
      <c r="AN18" s="104">
        <v>12</v>
      </c>
      <c r="AO18" s="104">
        <v>13</v>
      </c>
      <c r="AP18" s="104">
        <v>14</v>
      </c>
      <c r="AQ18" s="104">
        <v>15</v>
      </c>
      <c r="AR18" s="104">
        <v>16</v>
      </c>
      <c r="AS18" s="104">
        <v>17</v>
      </c>
      <c r="AT18" s="104">
        <v>18</v>
      </c>
      <c r="AU18" s="104">
        <v>19</v>
      </c>
      <c r="AV18" s="73" t="s">
        <v>17</v>
      </c>
      <c r="AW18" s="24"/>
      <c r="AX18" s="24"/>
      <c r="AY18" s="24"/>
      <c r="AZ18" s="24"/>
      <c r="BA18" s="24"/>
      <c r="BB18" s="24"/>
    </row>
    <row r="19" spans="1:55" s="25" customFormat="1" ht="10.199999999999999" x14ac:dyDescent="0.2">
      <c r="A19" s="101" t="s">
        <v>70</v>
      </c>
      <c r="B19" s="102" t="s">
        <v>86</v>
      </c>
      <c r="C19" s="100" t="s">
        <v>82</v>
      </c>
      <c r="D19" s="100" t="s">
        <v>82</v>
      </c>
      <c r="E19" s="100" t="s">
        <v>82</v>
      </c>
      <c r="F19" s="100" t="s">
        <v>82</v>
      </c>
      <c r="G19" s="100" t="s">
        <v>82</v>
      </c>
      <c r="H19" s="100" t="s">
        <v>82</v>
      </c>
      <c r="I19" s="100" t="s">
        <v>82</v>
      </c>
      <c r="J19" s="84"/>
      <c r="K19" s="100" t="s">
        <v>82</v>
      </c>
      <c r="L19" s="100" t="s">
        <v>82</v>
      </c>
      <c r="M19" s="100" t="s">
        <v>82</v>
      </c>
      <c r="N19" s="100" t="s">
        <v>82</v>
      </c>
      <c r="O19" s="100" t="s">
        <v>82</v>
      </c>
      <c r="P19" s="100" t="s">
        <v>82</v>
      </c>
      <c r="Q19" s="100" t="s">
        <v>82</v>
      </c>
      <c r="R19" s="100" t="s">
        <v>82</v>
      </c>
      <c r="S19" s="100" t="s">
        <v>82</v>
      </c>
      <c r="T19" s="32"/>
      <c r="U19" s="32"/>
      <c r="V19" s="100" t="s">
        <v>82</v>
      </c>
      <c r="W19" s="100" t="s">
        <v>82</v>
      </c>
      <c r="X19" s="100" t="s">
        <v>82</v>
      </c>
      <c r="Y19" s="100" t="s">
        <v>82</v>
      </c>
      <c r="Z19" s="104">
        <v>1</v>
      </c>
      <c r="AA19" s="104">
        <v>2</v>
      </c>
      <c r="AB19" s="104">
        <v>3</v>
      </c>
      <c r="AC19" s="32"/>
      <c r="AD19" s="104">
        <v>4</v>
      </c>
      <c r="AE19" s="104">
        <v>5</v>
      </c>
      <c r="AF19" s="104">
        <v>6</v>
      </c>
      <c r="AG19" s="104">
        <v>7</v>
      </c>
      <c r="AH19" s="104">
        <v>8</v>
      </c>
      <c r="AI19" s="104">
        <v>9</v>
      </c>
      <c r="AJ19" s="73" t="s">
        <v>17</v>
      </c>
      <c r="AK19" s="24"/>
      <c r="AL19" s="24"/>
      <c r="AM19" s="104">
        <v>11</v>
      </c>
      <c r="AN19" s="104">
        <v>12</v>
      </c>
      <c r="AO19" s="104">
        <v>13</v>
      </c>
      <c r="AP19" s="104">
        <v>14</v>
      </c>
      <c r="AQ19" s="104">
        <v>15</v>
      </c>
      <c r="AR19" s="104">
        <v>16</v>
      </c>
      <c r="AS19" s="104">
        <v>17</v>
      </c>
      <c r="AT19" s="104">
        <v>18</v>
      </c>
      <c r="AU19" s="104">
        <v>19</v>
      </c>
      <c r="AV19" s="73" t="s">
        <v>17</v>
      </c>
      <c r="AW19" s="24"/>
      <c r="AX19" s="24"/>
      <c r="AY19" s="24"/>
      <c r="AZ19" s="24"/>
      <c r="BA19" s="24"/>
      <c r="BB19" s="24"/>
    </row>
    <row r="20" spans="1:55" s="72" customFormat="1" ht="10.199999999999999" x14ac:dyDescent="0.2">
      <c r="A20" s="128"/>
      <c r="B20" s="95"/>
      <c r="T20" s="130"/>
      <c r="U20" s="130"/>
      <c r="AC20" s="130"/>
    </row>
    <row r="21" spans="1:55" s="25" customFormat="1" ht="10.199999999999999" x14ac:dyDescent="0.2">
      <c r="A21" s="101" t="s">
        <v>68</v>
      </c>
      <c r="B21" s="102" t="s">
        <v>58</v>
      </c>
      <c r="C21" s="104">
        <f t="shared" ref="C21:I21" si="6">C26</f>
        <v>1</v>
      </c>
      <c r="D21" s="104">
        <f t="shared" si="6"/>
        <v>2</v>
      </c>
      <c r="E21" s="104">
        <f t="shared" si="6"/>
        <v>3</v>
      </c>
      <c r="F21" s="104">
        <f t="shared" si="6"/>
        <v>4</v>
      </c>
      <c r="G21" s="104">
        <f t="shared" si="6"/>
        <v>5</v>
      </c>
      <c r="H21" s="104">
        <f t="shared" si="6"/>
        <v>6</v>
      </c>
      <c r="I21" s="104">
        <f t="shared" si="6"/>
        <v>7</v>
      </c>
      <c r="J21" s="24"/>
      <c r="K21" s="104">
        <f t="shared" ref="K21:Y21" si="7">K26</f>
        <v>8</v>
      </c>
      <c r="L21" s="104">
        <f t="shared" si="7"/>
        <v>9</v>
      </c>
      <c r="M21" s="73" t="str">
        <f t="shared" si="7"/>
        <v>buffer</v>
      </c>
      <c r="N21" s="104">
        <f t="shared" si="7"/>
        <v>11</v>
      </c>
      <c r="O21" s="104">
        <f t="shared" si="7"/>
        <v>12</v>
      </c>
      <c r="P21" s="104">
        <f t="shared" si="7"/>
        <v>13</v>
      </c>
      <c r="Q21" s="104">
        <f t="shared" si="7"/>
        <v>14</v>
      </c>
      <c r="R21" s="104">
        <f t="shared" si="7"/>
        <v>15</v>
      </c>
      <c r="S21" s="104">
        <f t="shared" si="7"/>
        <v>16</v>
      </c>
      <c r="T21" s="32" t="str">
        <f t="shared" si="7"/>
        <v xml:space="preserve"> </v>
      </c>
      <c r="U21" s="32" t="str">
        <f t="shared" si="7"/>
        <v xml:space="preserve"> </v>
      </c>
      <c r="V21" s="104">
        <f t="shared" si="7"/>
        <v>17</v>
      </c>
      <c r="W21" s="104">
        <f t="shared" si="7"/>
        <v>18</v>
      </c>
      <c r="X21" s="104">
        <f t="shared" si="7"/>
        <v>19</v>
      </c>
      <c r="Y21" s="73" t="str">
        <f t="shared" si="7"/>
        <v>buffer</v>
      </c>
      <c r="Z21" s="100" t="str">
        <f t="shared" ref="Z21:AJ21" si="8">Z16</f>
        <v>bpv</v>
      </c>
      <c r="AA21" s="100" t="str">
        <f t="shared" si="8"/>
        <v>bpv</v>
      </c>
      <c r="AB21" s="100" t="str">
        <f t="shared" si="8"/>
        <v>bpv</v>
      </c>
      <c r="AC21" s="32">
        <f t="shared" si="8"/>
        <v>0</v>
      </c>
      <c r="AD21" s="100" t="str">
        <f t="shared" si="8"/>
        <v>bpv</v>
      </c>
      <c r="AE21" s="100" t="str">
        <f t="shared" si="8"/>
        <v>bpv</v>
      </c>
      <c r="AF21" s="100" t="str">
        <f t="shared" si="8"/>
        <v>bpv</v>
      </c>
      <c r="AG21" s="100" t="str">
        <f t="shared" si="8"/>
        <v>bpv</v>
      </c>
      <c r="AH21" s="100" t="str">
        <f t="shared" si="8"/>
        <v>bpv</v>
      </c>
      <c r="AI21" s="100" t="str">
        <f t="shared" si="8"/>
        <v>bpv</v>
      </c>
      <c r="AJ21" s="100" t="str">
        <f t="shared" si="8"/>
        <v>bpv</v>
      </c>
      <c r="AK21" s="24"/>
      <c r="AL21" s="100" t="str">
        <f t="shared" ref="AL21:AV21" si="9">AL16</f>
        <v>bpv</v>
      </c>
      <c r="AM21" s="100" t="str">
        <f t="shared" si="9"/>
        <v>bpv</v>
      </c>
      <c r="AN21" s="100" t="str">
        <f t="shared" si="9"/>
        <v>bpv</v>
      </c>
      <c r="AO21" s="100" t="str">
        <f t="shared" si="9"/>
        <v>bpv</v>
      </c>
      <c r="AP21" s="100" t="str">
        <f t="shared" si="9"/>
        <v>bpv</v>
      </c>
      <c r="AQ21" s="100" t="str">
        <f t="shared" si="9"/>
        <v>bpv</v>
      </c>
      <c r="AR21" s="100" t="str">
        <f t="shared" si="9"/>
        <v>bpv</v>
      </c>
      <c r="AS21" s="100" t="str">
        <f t="shared" si="9"/>
        <v>bpv</v>
      </c>
      <c r="AT21" s="100" t="str">
        <f t="shared" si="9"/>
        <v>bpv</v>
      </c>
      <c r="AU21" s="100" t="str">
        <f t="shared" si="9"/>
        <v>bpv</v>
      </c>
      <c r="AV21" s="73" t="str">
        <f t="shared" si="9"/>
        <v>buffer</v>
      </c>
      <c r="AW21" s="24"/>
      <c r="AX21" s="24"/>
      <c r="AY21" s="24"/>
      <c r="AZ21" s="24"/>
      <c r="BA21" s="24"/>
      <c r="BB21" s="24"/>
    </row>
    <row r="22" spans="1:55" s="25" customFormat="1" ht="10.199999999999999" x14ac:dyDescent="0.2">
      <c r="A22" s="101" t="s">
        <v>67</v>
      </c>
      <c r="B22" s="102" t="s">
        <v>66</v>
      </c>
      <c r="C22" s="100" t="s">
        <v>82</v>
      </c>
      <c r="D22" s="100" t="str">
        <f t="shared" ref="D22:D24" si="10">C22</f>
        <v>bpv</v>
      </c>
      <c r="E22" s="100" t="str">
        <f t="shared" ref="E22:E24" si="11">C22</f>
        <v>bpv</v>
      </c>
      <c r="F22" s="100" t="str">
        <f t="shared" ref="F22:F24" si="12">C22</f>
        <v>bpv</v>
      </c>
      <c r="G22" s="100" t="str">
        <f t="shared" ref="G22:G24" si="13">C22</f>
        <v>bpv</v>
      </c>
      <c r="H22" s="100" t="str">
        <f t="shared" ref="H22:H24" si="14">C22</f>
        <v>bpv</v>
      </c>
      <c r="I22" s="100" t="str">
        <f t="shared" ref="I22:I24" si="15">C22</f>
        <v>bpv</v>
      </c>
      <c r="J22" s="24"/>
      <c r="K22" s="100" t="str">
        <f t="shared" ref="K22:K24" si="16">C22</f>
        <v>bpv</v>
      </c>
      <c r="L22" s="100" t="str">
        <f t="shared" ref="L22:L24" si="17">C22</f>
        <v>bpv</v>
      </c>
      <c r="M22" s="100" t="s">
        <v>82</v>
      </c>
      <c r="N22" s="100" t="str">
        <f t="shared" ref="N22:N24" si="18">C22</f>
        <v>bpv</v>
      </c>
      <c r="O22" s="100" t="str">
        <f t="shared" ref="O22:O24" si="19">C22</f>
        <v>bpv</v>
      </c>
      <c r="P22" s="100" t="str">
        <f t="shared" ref="P22:P24" si="20">C22</f>
        <v>bpv</v>
      </c>
      <c r="Q22" s="100" t="str">
        <f t="shared" ref="Q22:Q24" si="21">C22</f>
        <v>bpv</v>
      </c>
      <c r="R22" s="100" t="str">
        <f t="shared" ref="R22:R24" si="22">C22</f>
        <v>bpv</v>
      </c>
      <c r="S22" s="100" t="str">
        <f t="shared" ref="S22:S24" si="23">C22</f>
        <v>bpv</v>
      </c>
      <c r="T22" s="32" t="e">
        <f>#REF!</f>
        <v>#REF!</v>
      </c>
      <c r="U22" s="32" t="e">
        <f>#REF!</f>
        <v>#REF!</v>
      </c>
      <c r="V22" s="100" t="str">
        <f t="shared" ref="V22:V24" si="24">C22</f>
        <v>bpv</v>
      </c>
      <c r="W22" s="100" t="str">
        <f t="shared" ref="W22:W24" si="25">C22</f>
        <v>bpv</v>
      </c>
      <c r="X22" s="100" t="str">
        <f t="shared" ref="X22:X24" si="26">C22</f>
        <v>bpv</v>
      </c>
      <c r="Y22" s="100" t="s">
        <v>82</v>
      </c>
      <c r="Z22" s="104">
        <v>1</v>
      </c>
      <c r="AA22" s="104">
        <v>2</v>
      </c>
      <c r="AB22" s="104">
        <v>3</v>
      </c>
      <c r="AC22" s="32" t="e">
        <f>#REF!</f>
        <v>#REF!</v>
      </c>
      <c r="AD22" s="104">
        <v>4</v>
      </c>
      <c r="AE22" s="104">
        <v>5</v>
      </c>
      <c r="AF22" s="104">
        <v>6</v>
      </c>
      <c r="AG22" s="104">
        <v>7</v>
      </c>
      <c r="AH22" s="104">
        <v>8</v>
      </c>
      <c r="AI22" s="104">
        <v>9</v>
      </c>
      <c r="AJ22" s="73" t="s">
        <v>17</v>
      </c>
      <c r="AK22" s="24"/>
      <c r="AL22" s="24"/>
      <c r="AM22" s="104">
        <v>11</v>
      </c>
      <c r="AN22" s="104">
        <v>12</v>
      </c>
      <c r="AO22" s="104">
        <v>13</v>
      </c>
      <c r="AP22" s="104">
        <v>14</v>
      </c>
      <c r="AQ22" s="104">
        <v>15</v>
      </c>
      <c r="AR22" s="104">
        <v>16</v>
      </c>
      <c r="AS22" s="104">
        <v>17</v>
      </c>
      <c r="AT22" s="104">
        <v>18</v>
      </c>
      <c r="AU22" s="104">
        <v>19</v>
      </c>
      <c r="AV22" s="73" t="s">
        <v>17</v>
      </c>
      <c r="AW22" s="24"/>
      <c r="AX22" s="24"/>
      <c r="AY22" s="24"/>
      <c r="AZ22" s="24"/>
      <c r="BA22" s="24"/>
      <c r="BB22" s="24"/>
    </row>
    <row r="23" spans="1:55" s="25" customFormat="1" ht="10.199999999999999" x14ac:dyDescent="0.2">
      <c r="A23" s="101" t="s">
        <v>65</v>
      </c>
      <c r="B23" s="102" t="s">
        <v>66</v>
      </c>
      <c r="C23" s="100" t="s">
        <v>82</v>
      </c>
      <c r="D23" s="100" t="str">
        <f t="shared" si="10"/>
        <v>bpv</v>
      </c>
      <c r="E23" s="100" t="str">
        <f t="shared" si="11"/>
        <v>bpv</v>
      </c>
      <c r="F23" s="100" t="str">
        <f t="shared" si="12"/>
        <v>bpv</v>
      </c>
      <c r="G23" s="100" t="str">
        <f t="shared" si="13"/>
        <v>bpv</v>
      </c>
      <c r="H23" s="100" t="str">
        <f t="shared" si="14"/>
        <v>bpv</v>
      </c>
      <c r="I23" s="100" t="str">
        <f t="shared" si="15"/>
        <v>bpv</v>
      </c>
      <c r="J23" s="24"/>
      <c r="K23" s="100" t="str">
        <f t="shared" si="16"/>
        <v>bpv</v>
      </c>
      <c r="L23" s="100" t="str">
        <f t="shared" si="17"/>
        <v>bpv</v>
      </c>
      <c r="M23" s="100" t="s">
        <v>82</v>
      </c>
      <c r="N23" s="100" t="str">
        <f t="shared" si="18"/>
        <v>bpv</v>
      </c>
      <c r="O23" s="100" t="str">
        <f t="shared" si="19"/>
        <v>bpv</v>
      </c>
      <c r="P23" s="100" t="str">
        <f t="shared" si="20"/>
        <v>bpv</v>
      </c>
      <c r="Q23" s="100" t="str">
        <f t="shared" si="21"/>
        <v>bpv</v>
      </c>
      <c r="R23" s="100" t="str">
        <f t="shared" si="22"/>
        <v>bpv</v>
      </c>
      <c r="S23" s="100" t="str">
        <f t="shared" si="23"/>
        <v>bpv</v>
      </c>
      <c r="T23" s="32" t="e">
        <f>#REF!</f>
        <v>#REF!</v>
      </c>
      <c r="U23" s="32" t="e">
        <f>#REF!</f>
        <v>#REF!</v>
      </c>
      <c r="V23" s="100" t="str">
        <f t="shared" si="24"/>
        <v>bpv</v>
      </c>
      <c r="W23" s="100" t="str">
        <f t="shared" si="25"/>
        <v>bpv</v>
      </c>
      <c r="X23" s="100" t="str">
        <f t="shared" si="26"/>
        <v>bpv</v>
      </c>
      <c r="Y23" s="100" t="s">
        <v>82</v>
      </c>
      <c r="Z23" s="104">
        <v>1</v>
      </c>
      <c r="AA23" s="104">
        <v>2</v>
      </c>
      <c r="AB23" s="104">
        <v>3</v>
      </c>
      <c r="AC23" s="32" t="e">
        <f>#REF!</f>
        <v>#REF!</v>
      </c>
      <c r="AD23" s="104">
        <v>4</v>
      </c>
      <c r="AE23" s="104">
        <v>5</v>
      </c>
      <c r="AF23" s="104">
        <v>6</v>
      </c>
      <c r="AG23" s="104">
        <v>7</v>
      </c>
      <c r="AH23" s="104">
        <v>8</v>
      </c>
      <c r="AI23" s="104">
        <v>9</v>
      </c>
      <c r="AJ23" s="73" t="s">
        <v>17</v>
      </c>
      <c r="AK23" s="24"/>
      <c r="AL23" s="24"/>
      <c r="AM23" s="104">
        <v>11</v>
      </c>
      <c r="AN23" s="104">
        <v>12</v>
      </c>
      <c r="AO23" s="104">
        <v>13</v>
      </c>
      <c r="AP23" s="104">
        <v>14</v>
      </c>
      <c r="AQ23" s="104">
        <v>15</v>
      </c>
      <c r="AR23" s="104">
        <v>16</v>
      </c>
      <c r="AS23" s="104">
        <v>17</v>
      </c>
      <c r="AT23" s="104">
        <v>18</v>
      </c>
      <c r="AU23" s="104">
        <v>19</v>
      </c>
      <c r="AV23" s="73" t="s">
        <v>17</v>
      </c>
      <c r="AW23" s="24"/>
      <c r="AX23" s="24"/>
      <c r="AY23" s="24"/>
      <c r="AZ23" s="24"/>
      <c r="BA23" s="24"/>
      <c r="BB23" s="24"/>
    </row>
    <row r="24" spans="1:55" s="25" customFormat="1" ht="10.199999999999999" x14ac:dyDescent="0.2">
      <c r="A24" s="101" t="s">
        <v>63</v>
      </c>
      <c r="B24" s="102" t="s">
        <v>64</v>
      </c>
      <c r="C24" s="100" t="str">
        <f t="shared" ref="C24" si="27">C22</f>
        <v>bpv</v>
      </c>
      <c r="D24" s="100" t="str">
        <f t="shared" si="10"/>
        <v>bpv</v>
      </c>
      <c r="E24" s="100" t="str">
        <f t="shared" si="11"/>
        <v>bpv</v>
      </c>
      <c r="F24" s="100" t="str">
        <f t="shared" si="12"/>
        <v>bpv</v>
      </c>
      <c r="G24" s="100" t="str">
        <f t="shared" si="13"/>
        <v>bpv</v>
      </c>
      <c r="H24" s="100" t="str">
        <f t="shared" si="14"/>
        <v>bpv</v>
      </c>
      <c r="I24" s="100" t="str">
        <f t="shared" si="15"/>
        <v>bpv</v>
      </c>
      <c r="J24" s="24"/>
      <c r="K24" s="100" t="str">
        <f t="shared" si="16"/>
        <v>bpv</v>
      </c>
      <c r="L24" s="100" t="str">
        <f t="shared" si="17"/>
        <v>bpv</v>
      </c>
      <c r="M24" s="100" t="s">
        <v>82</v>
      </c>
      <c r="N24" s="100" t="str">
        <f t="shared" si="18"/>
        <v>bpv</v>
      </c>
      <c r="O24" s="100" t="str">
        <f t="shared" si="19"/>
        <v>bpv</v>
      </c>
      <c r="P24" s="100" t="str">
        <f t="shared" si="20"/>
        <v>bpv</v>
      </c>
      <c r="Q24" s="100" t="str">
        <f t="shared" si="21"/>
        <v>bpv</v>
      </c>
      <c r="R24" s="100" t="str">
        <f t="shared" si="22"/>
        <v>bpv</v>
      </c>
      <c r="S24" s="100" t="str">
        <f t="shared" si="23"/>
        <v>bpv</v>
      </c>
      <c r="T24" s="32" t="e">
        <f t="shared" ref="T24:Y24" si="28">T22</f>
        <v>#REF!</v>
      </c>
      <c r="U24" s="32" t="e">
        <f t="shared" si="28"/>
        <v>#REF!</v>
      </c>
      <c r="V24" s="100" t="str">
        <f t="shared" si="24"/>
        <v>bpv</v>
      </c>
      <c r="W24" s="100" t="str">
        <f t="shared" si="25"/>
        <v>bpv</v>
      </c>
      <c r="X24" s="100" t="str">
        <f t="shared" si="26"/>
        <v>bpv</v>
      </c>
      <c r="Y24" s="100" t="str">
        <f t="shared" si="28"/>
        <v>bpv</v>
      </c>
      <c r="Z24" s="104">
        <v>1</v>
      </c>
      <c r="AA24" s="104">
        <v>2</v>
      </c>
      <c r="AB24" s="104">
        <v>3</v>
      </c>
      <c r="AC24" s="32" t="e">
        <f>#REF!</f>
        <v>#REF!</v>
      </c>
      <c r="AD24" s="104">
        <v>4</v>
      </c>
      <c r="AE24" s="104">
        <v>5</v>
      </c>
      <c r="AF24" s="104">
        <v>6</v>
      </c>
      <c r="AG24" s="104">
        <v>7</v>
      </c>
      <c r="AH24" s="104">
        <v>8</v>
      </c>
      <c r="AI24" s="104">
        <v>9</v>
      </c>
      <c r="AJ24" s="73" t="s">
        <v>17</v>
      </c>
      <c r="AK24" s="24"/>
      <c r="AL24" s="24"/>
      <c r="AM24" s="104">
        <v>11</v>
      </c>
      <c r="AN24" s="104">
        <v>12</v>
      </c>
      <c r="AO24" s="104">
        <v>13</v>
      </c>
      <c r="AP24" s="104">
        <v>14</v>
      </c>
      <c r="AQ24" s="104">
        <v>15</v>
      </c>
      <c r="AR24" s="104">
        <v>16</v>
      </c>
      <c r="AS24" s="104">
        <v>17</v>
      </c>
      <c r="AT24" s="104">
        <v>18</v>
      </c>
      <c r="AU24" s="104">
        <v>19</v>
      </c>
      <c r="AV24" s="73" t="s">
        <v>17</v>
      </c>
      <c r="AW24" s="24"/>
      <c r="AX24" s="24"/>
      <c r="AY24" s="24"/>
      <c r="AZ24" s="24"/>
      <c r="BA24" s="24"/>
      <c r="BB24" s="24"/>
    </row>
    <row r="25" spans="1:55" s="72" customFormat="1" ht="10.199999999999999" x14ac:dyDescent="0.2">
      <c r="A25" s="128"/>
      <c r="B25" s="95"/>
      <c r="T25" s="130"/>
      <c r="U25" s="130"/>
      <c r="AC25" s="130"/>
    </row>
    <row r="26" spans="1:55" s="25" customFormat="1" ht="10.199999999999999" x14ac:dyDescent="0.2">
      <c r="A26" s="101" t="s">
        <v>62</v>
      </c>
      <c r="B26" s="103" t="s">
        <v>84</v>
      </c>
      <c r="C26" s="105">
        <v>1</v>
      </c>
      <c r="D26" s="105">
        <v>2</v>
      </c>
      <c r="E26" s="105">
        <v>3</v>
      </c>
      <c r="F26" s="105">
        <v>4</v>
      </c>
      <c r="G26" s="105">
        <v>5</v>
      </c>
      <c r="H26" s="105">
        <v>6</v>
      </c>
      <c r="I26" s="105">
        <v>7</v>
      </c>
      <c r="J26" s="24"/>
      <c r="K26" s="105">
        <v>8</v>
      </c>
      <c r="L26" s="105">
        <v>9</v>
      </c>
      <c r="M26" s="74" t="s">
        <v>17</v>
      </c>
      <c r="N26" s="105">
        <v>11</v>
      </c>
      <c r="O26" s="105">
        <v>12</v>
      </c>
      <c r="P26" s="105">
        <v>13</v>
      </c>
      <c r="Q26" s="105">
        <v>14</v>
      </c>
      <c r="R26" s="105">
        <v>15</v>
      </c>
      <c r="S26" s="105">
        <v>16</v>
      </c>
      <c r="T26" s="32" t="s">
        <v>14</v>
      </c>
      <c r="U26" s="32" t="s">
        <v>14</v>
      </c>
      <c r="V26" s="105">
        <v>17</v>
      </c>
      <c r="W26" s="105">
        <v>18</v>
      </c>
      <c r="X26" s="105">
        <v>19</v>
      </c>
      <c r="Y26" s="74" t="s">
        <v>17</v>
      </c>
      <c r="Z26" s="100" t="str">
        <f>Z16</f>
        <v>bpv</v>
      </c>
      <c r="AA26" s="100" t="str">
        <f>AA16</f>
        <v>bpv</v>
      </c>
      <c r="AB26" s="100" t="str">
        <f>AB16</f>
        <v>bpv</v>
      </c>
      <c r="AC26" s="32">
        <f>AC16</f>
        <v>0</v>
      </c>
      <c r="AD26" s="100" t="str">
        <f>AD16</f>
        <v>bpv</v>
      </c>
      <c r="AE26" s="100" t="str">
        <f>AE16</f>
        <v>bpv</v>
      </c>
      <c r="AF26" s="100" t="str">
        <f>AF16</f>
        <v>bpv</v>
      </c>
      <c r="AG26" s="100" t="str">
        <f>AG16</f>
        <v>bpv</v>
      </c>
      <c r="AH26" s="100" t="str">
        <f>AH16</f>
        <v>bpv</v>
      </c>
      <c r="AI26" s="100" t="str">
        <f>AI16</f>
        <v>bpv</v>
      </c>
      <c r="AJ26" s="100" t="str">
        <f>AJ16</f>
        <v>bpv</v>
      </c>
      <c r="AK26" s="24"/>
      <c r="AL26" s="100" t="str">
        <f>AL16</f>
        <v>bpv</v>
      </c>
      <c r="AM26" s="100" t="str">
        <f>AM16</f>
        <v>bpv</v>
      </c>
      <c r="AN26" s="100" t="str">
        <f>AN16</f>
        <v>bpv</v>
      </c>
      <c r="AO26" s="100" t="str">
        <f>AO16</f>
        <v>bpv</v>
      </c>
      <c r="AP26" s="100" t="str">
        <f>AP16</f>
        <v>bpv</v>
      </c>
      <c r="AQ26" s="100" t="str">
        <f>AQ16</f>
        <v>bpv</v>
      </c>
      <c r="AR26" s="100" t="str">
        <f>AR16</f>
        <v>bpv</v>
      </c>
      <c r="AS26" s="100" t="str">
        <f>AS16</f>
        <v>bpv</v>
      </c>
      <c r="AT26" s="100" t="str">
        <f>AT16</f>
        <v>bpv</v>
      </c>
      <c r="AU26" s="100" t="str">
        <f>AU16</f>
        <v>bpv</v>
      </c>
      <c r="AV26" s="131" t="s">
        <v>33</v>
      </c>
      <c r="AW26" s="24"/>
      <c r="AX26" s="24"/>
      <c r="AY26" s="24"/>
      <c r="AZ26" s="24"/>
      <c r="BA26" s="24"/>
      <c r="BB26" s="24"/>
    </row>
    <row r="27" spans="1:55" s="25" customFormat="1" ht="10.199999999999999" x14ac:dyDescent="0.2">
      <c r="A27" s="103" t="s">
        <v>61</v>
      </c>
      <c r="B27" s="103" t="s">
        <v>84</v>
      </c>
      <c r="C27" s="105">
        <f t="shared" ref="C27:I27" si="29">C26</f>
        <v>1</v>
      </c>
      <c r="D27" s="105">
        <f t="shared" si="29"/>
        <v>2</v>
      </c>
      <c r="E27" s="105">
        <f t="shared" si="29"/>
        <v>3</v>
      </c>
      <c r="F27" s="105">
        <f t="shared" si="29"/>
        <v>4</v>
      </c>
      <c r="G27" s="105">
        <f t="shared" si="29"/>
        <v>5</v>
      </c>
      <c r="H27" s="105">
        <f t="shared" si="29"/>
        <v>6</v>
      </c>
      <c r="I27" s="105">
        <f t="shared" si="29"/>
        <v>7</v>
      </c>
      <c r="J27" s="24"/>
      <c r="K27" s="105">
        <f t="shared" ref="K27:Y27" si="30">K26</f>
        <v>8</v>
      </c>
      <c r="L27" s="105">
        <f t="shared" si="30"/>
        <v>9</v>
      </c>
      <c r="M27" s="74" t="str">
        <f t="shared" si="30"/>
        <v>buffer</v>
      </c>
      <c r="N27" s="105">
        <f t="shared" si="30"/>
        <v>11</v>
      </c>
      <c r="O27" s="105">
        <f t="shared" si="30"/>
        <v>12</v>
      </c>
      <c r="P27" s="105">
        <f t="shared" si="30"/>
        <v>13</v>
      </c>
      <c r="Q27" s="105">
        <f t="shared" si="30"/>
        <v>14</v>
      </c>
      <c r="R27" s="105">
        <f t="shared" si="30"/>
        <v>15</v>
      </c>
      <c r="S27" s="105">
        <f t="shared" si="30"/>
        <v>16</v>
      </c>
      <c r="T27" s="1" t="str">
        <f t="shared" si="30"/>
        <v xml:space="preserve"> </v>
      </c>
      <c r="U27" s="24" t="str">
        <f t="shared" si="30"/>
        <v xml:space="preserve"> </v>
      </c>
      <c r="V27" s="105">
        <f t="shared" si="30"/>
        <v>17</v>
      </c>
      <c r="W27" s="105">
        <f t="shared" si="30"/>
        <v>18</v>
      </c>
      <c r="X27" s="105">
        <f t="shared" si="30"/>
        <v>19</v>
      </c>
      <c r="Y27" s="74" t="str">
        <f t="shared" si="30"/>
        <v>buffer</v>
      </c>
      <c r="Z27" s="100" t="str">
        <f>Z16</f>
        <v>bpv</v>
      </c>
      <c r="AA27" s="100" t="str">
        <f>AA16</f>
        <v>bpv</v>
      </c>
      <c r="AB27" s="100" t="str">
        <f>AB16</f>
        <v>bpv</v>
      </c>
      <c r="AC27" s="32">
        <f>AC16</f>
        <v>0</v>
      </c>
      <c r="AD27" s="100" t="str">
        <f>AD16</f>
        <v>bpv</v>
      </c>
      <c r="AE27" s="100" t="str">
        <f>AE16</f>
        <v>bpv</v>
      </c>
      <c r="AF27" s="100" t="str">
        <f>AF16</f>
        <v>bpv</v>
      </c>
      <c r="AG27" s="100" t="str">
        <f>AG16</f>
        <v>bpv</v>
      </c>
      <c r="AH27" s="100" t="str">
        <f>AH16</f>
        <v>bpv</v>
      </c>
      <c r="AI27" s="100" t="str">
        <f>AI16</f>
        <v>bpv</v>
      </c>
      <c r="AJ27" s="100" t="str">
        <f>AJ16</f>
        <v>bpv</v>
      </c>
      <c r="AK27" s="24"/>
      <c r="AL27" s="100" t="str">
        <f>AL16</f>
        <v>bpv</v>
      </c>
      <c r="AM27" s="100" t="str">
        <f>AM16</f>
        <v>bpv</v>
      </c>
      <c r="AN27" s="100" t="str">
        <f>AN16</f>
        <v>bpv</v>
      </c>
      <c r="AO27" s="100" t="str">
        <f>AO16</f>
        <v>bpv</v>
      </c>
      <c r="AP27" s="100" t="str">
        <f>AP16</f>
        <v>bpv</v>
      </c>
      <c r="AQ27" s="100" t="str">
        <f>AQ16</f>
        <v>bpv</v>
      </c>
      <c r="AR27" s="100" t="str">
        <f>AR16</f>
        <v>bpv</v>
      </c>
      <c r="AS27" s="100" t="str">
        <f>AS16</f>
        <v>bpv</v>
      </c>
      <c r="AT27" s="100" t="str">
        <f>AT16</f>
        <v>bpv</v>
      </c>
      <c r="AU27" s="100" t="str">
        <f>AU16</f>
        <v>bpv</v>
      </c>
      <c r="AV27" s="131" t="s">
        <v>33</v>
      </c>
      <c r="AW27" s="24"/>
      <c r="AX27" s="24"/>
      <c r="AY27" s="24"/>
      <c r="AZ27" s="24"/>
      <c r="BA27" s="24"/>
      <c r="BB27" s="24"/>
    </row>
    <row r="28" spans="1:55" s="25" customFormat="1" ht="10.199999999999999" x14ac:dyDescent="0.2">
      <c r="A28" s="101" t="s">
        <v>59</v>
      </c>
      <c r="B28" s="102" t="s">
        <v>60</v>
      </c>
      <c r="C28" s="100" t="str">
        <f t="shared" ref="C28:I28" si="31">C22</f>
        <v>bpv</v>
      </c>
      <c r="D28" s="100" t="str">
        <f t="shared" si="31"/>
        <v>bpv</v>
      </c>
      <c r="E28" s="100" t="str">
        <f t="shared" si="31"/>
        <v>bpv</v>
      </c>
      <c r="F28" s="100" t="str">
        <f t="shared" si="31"/>
        <v>bpv</v>
      </c>
      <c r="G28" s="100" t="str">
        <f t="shared" si="31"/>
        <v>bpv</v>
      </c>
      <c r="H28" s="100" t="str">
        <f t="shared" si="31"/>
        <v>bpv</v>
      </c>
      <c r="I28" s="100" t="str">
        <f t="shared" si="31"/>
        <v>bpv</v>
      </c>
      <c r="J28" s="24"/>
      <c r="K28" s="100" t="str">
        <f t="shared" ref="K28:Y28" si="32">K22</f>
        <v>bpv</v>
      </c>
      <c r="L28" s="100" t="str">
        <f t="shared" si="32"/>
        <v>bpv</v>
      </c>
      <c r="M28" s="100" t="s">
        <v>82</v>
      </c>
      <c r="N28" s="100" t="str">
        <f t="shared" si="32"/>
        <v>bpv</v>
      </c>
      <c r="O28" s="100" t="str">
        <f t="shared" si="32"/>
        <v>bpv</v>
      </c>
      <c r="P28" s="100" t="str">
        <f t="shared" si="32"/>
        <v>bpv</v>
      </c>
      <c r="Q28" s="100" t="str">
        <f t="shared" si="32"/>
        <v>bpv</v>
      </c>
      <c r="R28" s="100" t="str">
        <f t="shared" si="32"/>
        <v>bpv</v>
      </c>
      <c r="S28" s="100" t="str">
        <f t="shared" si="32"/>
        <v>bpv</v>
      </c>
      <c r="T28" s="32" t="e">
        <f t="shared" si="32"/>
        <v>#REF!</v>
      </c>
      <c r="U28" s="32" t="e">
        <f t="shared" si="32"/>
        <v>#REF!</v>
      </c>
      <c r="V28" s="100" t="str">
        <f t="shared" si="32"/>
        <v>bpv</v>
      </c>
      <c r="W28" s="100" t="str">
        <f t="shared" si="32"/>
        <v>bpv</v>
      </c>
      <c r="X28" s="100" t="str">
        <f t="shared" si="32"/>
        <v>bpv</v>
      </c>
      <c r="Y28" s="100" t="str">
        <f t="shared" si="32"/>
        <v>bpv</v>
      </c>
      <c r="Z28" s="105">
        <v>1</v>
      </c>
      <c r="AA28" s="105">
        <v>2</v>
      </c>
      <c r="AB28" s="105">
        <v>3</v>
      </c>
      <c r="AC28" s="32"/>
      <c r="AD28" s="74"/>
      <c r="AE28" s="74"/>
      <c r="AF28" s="99" t="s">
        <v>33</v>
      </c>
      <c r="AG28" s="74"/>
      <c r="AH28" s="74"/>
      <c r="AI28" s="74"/>
      <c r="AJ28" s="74"/>
      <c r="AK28" s="24"/>
      <c r="AL28" s="2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24"/>
      <c r="AX28" s="24"/>
      <c r="AY28" s="24"/>
      <c r="AZ28" s="24"/>
      <c r="BA28" s="24"/>
      <c r="BB28" s="24"/>
    </row>
    <row r="29" spans="1:55" s="31" customFormat="1" x14ac:dyDescent="0.25">
      <c r="B29" s="58"/>
      <c r="C29" s="58"/>
      <c r="D29" s="58"/>
      <c r="E29" s="58"/>
      <c r="F29" s="58"/>
      <c r="G29" s="58"/>
      <c r="H29" s="58"/>
      <c r="I29" s="58"/>
      <c r="J29" s="24"/>
      <c r="L29" s="58"/>
      <c r="M29" s="58"/>
      <c r="N29" s="58"/>
      <c r="O29" s="58" t="s">
        <v>14</v>
      </c>
      <c r="P29" s="58"/>
      <c r="Q29" s="58"/>
      <c r="R29" s="58"/>
      <c r="T29" s="33"/>
      <c r="U29" s="33"/>
      <c r="V29" s="58"/>
      <c r="W29" s="58"/>
      <c r="X29" s="58"/>
      <c r="Y29" s="58"/>
      <c r="Z29" s="58"/>
      <c r="AA29" s="58"/>
      <c r="AC29" s="33"/>
      <c r="AD29" s="58"/>
      <c r="AE29" s="58"/>
      <c r="AF29" s="58"/>
      <c r="AG29" s="58"/>
      <c r="AH29" s="58"/>
      <c r="AI29" s="58"/>
      <c r="AJ29" s="58"/>
      <c r="AK29" s="24"/>
      <c r="AL29" s="24"/>
      <c r="AN29" s="58"/>
      <c r="AO29" s="58"/>
      <c r="AP29" s="58" t="s">
        <v>14</v>
      </c>
      <c r="AQ29" s="58"/>
      <c r="AR29" s="58"/>
      <c r="AS29" s="58"/>
      <c r="AT29" s="58"/>
      <c r="AU29" s="58"/>
      <c r="AV29" s="58"/>
      <c r="AW29" s="24"/>
      <c r="AX29" s="56"/>
      <c r="AY29" s="24"/>
      <c r="AZ29" s="24"/>
      <c r="BA29" s="24"/>
      <c r="BB29" s="24"/>
      <c r="BC29" s="25"/>
    </row>
    <row r="30" spans="1:55" s="5" customFormat="1" x14ac:dyDescent="0.25">
      <c r="A30" s="27" t="s">
        <v>24</v>
      </c>
      <c r="B30" s="28"/>
      <c r="C30" s="25"/>
      <c r="D30" s="25"/>
      <c r="E30" s="25"/>
      <c r="F30" s="25"/>
      <c r="G30" s="46"/>
      <c r="H30" s="25"/>
      <c r="I30" s="25"/>
      <c r="J30" s="24"/>
      <c r="L30" s="25"/>
      <c r="M30" s="25"/>
      <c r="N30" s="25" t="s">
        <v>14</v>
      </c>
      <c r="O30" s="25"/>
      <c r="P30" s="25"/>
      <c r="Q30" s="25" t="s">
        <v>14</v>
      </c>
      <c r="R30" s="25"/>
      <c r="S30" s="29"/>
      <c r="T30" s="33"/>
      <c r="U30" s="33"/>
      <c r="V30" s="25"/>
      <c r="W30" s="25"/>
      <c r="X30" s="25"/>
      <c r="Y30" s="25"/>
      <c r="Z30" s="25"/>
      <c r="AA30" s="25"/>
      <c r="AB30" s="29"/>
      <c r="AC30" s="33"/>
      <c r="AD30" s="25"/>
      <c r="AE30" s="25"/>
      <c r="AF30" s="36"/>
      <c r="AG30" s="38"/>
      <c r="AH30" s="25"/>
      <c r="AI30" s="30"/>
      <c r="AJ30" s="41"/>
      <c r="AK30" s="24"/>
      <c r="AL30" s="24"/>
      <c r="AN30" s="29" t="s">
        <v>14</v>
      </c>
      <c r="AO30" s="23"/>
      <c r="AP30" s="23"/>
      <c r="AQ30" s="23"/>
      <c r="AR30" s="23"/>
      <c r="AS30" s="23"/>
      <c r="AT30" s="25"/>
      <c r="AU30" s="25"/>
      <c r="AV30" s="25"/>
      <c r="AW30" s="24"/>
      <c r="AX30" s="1"/>
      <c r="AY30" s="1"/>
      <c r="AZ30" s="1"/>
      <c r="BA30" s="24"/>
      <c r="BB30" s="24"/>
      <c r="BC30" s="25"/>
    </row>
    <row r="31" spans="1:55" s="29" customFormat="1" x14ac:dyDescent="0.25">
      <c r="A31" s="67"/>
      <c r="B31" s="28"/>
      <c r="C31" s="25"/>
      <c r="D31" s="25"/>
      <c r="E31" s="25"/>
      <c r="F31" s="25"/>
      <c r="G31" s="46"/>
      <c r="H31" s="25"/>
      <c r="I31" s="25"/>
      <c r="J31" s="24"/>
      <c r="L31" s="25"/>
      <c r="M31" s="25"/>
      <c r="N31" s="25"/>
      <c r="O31" s="25"/>
      <c r="P31" s="25"/>
      <c r="Q31" s="25"/>
      <c r="R31" s="25"/>
      <c r="T31" s="33"/>
      <c r="U31" s="33"/>
      <c r="V31" s="25"/>
      <c r="W31" s="25"/>
      <c r="X31" s="25"/>
      <c r="Y31" s="25"/>
      <c r="Z31" s="25"/>
      <c r="AA31" s="25"/>
      <c r="AC31" s="33"/>
      <c r="AD31" s="25"/>
      <c r="AE31" s="25"/>
      <c r="AF31" s="36"/>
      <c r="AG31" s="38"/>
      <c r="AH31" s="25"/>
      <c r="AI31" s="30"/>
      <c r="AJ31" s="41"/>
      <c r="AK31" s="24"/>
      <c r="AL31" s="24"/>
      <c r="AO31" s="23"/>
      <c r="AP31" s="23"/>
      <c r="AQ31" s="23"/>
      <c r="AR31" s="23"/>
      <c r="AS31" s="23"/>
      <c r="AT31" s="25"/>
      <c r="AU31" s="25"/>
      <c r="AV31" s="25"/>
      <c r="AW31" s="24"/>
      <c r="AX31" s="24"/>
      <c r="AY31" s="24"/>
      <c r="AZ31" s="24"/>
      <c r="BA31" s="24"/>
      <c r="BB31" s="24"/>
      <c r="BC31" s="25"/>
    </row>
    <row r="32" spans="1:55" s="29" customFormat="1" ht="10.199999999999999" x14ac:dyDescent="0.2">
      <c r="A32" s="107" t="s">
        <v>53</v>
      </c>
      <c r="B32" s="108" t="s">
        <v>91</v>
      </c>
      <c r="C32" s="25"/>
      <c r="D32" s="25"/>
      <c r="E32" s="25"/>
      <c r="F32" s="25"/>
      <c r="G32" s="46"/>
      <c r="H32" s="25"/>
      <c r="I32" s="25"/>
      <c r="J32" s="24"/>
      <c r="L32" s="25"/>
      <c r="M32" s="25"/>
      <c r="N32" s="25"/>
      <c r="O32" s="25"/>
      <c r="P32" s="72"/>
      <c r="Q32" s="72"/>
      <c r="R32" s="72"/>
      <c r="S32" s="110"/>
      <c r="T32" s="33"/>
      <c r="U32" s="33"/>
      <c r="V32" s="72"/>
      <c r="W32" s="72"/>
      <c r="X32" s="72"/>
      <c r="Y32" s="95" t="s">
        <v>83</v>
      </c>
      <c r="Z32" s="111">
        <v>1</v>
      </c>
      <c r="AA32" s="111">
        <v>2</v>
      </c>
      <c r="AB32" s="111">
        <v>3</v>
      </c>
      <c r="AC32" s="33"/>
      <c r="AD32" s="111">
        <v>4</v>
      </c>
      <c r="AE32" s="111">
        <v>5</v>
      </c>
      <c r="AF32" s="111">
        <v>6</v>
      </c>
      <c r="AG32" s="111">
        <v>7</v>
      </c>
      <c r="AH32" s="111">
        <v>8</v>
      </c>
      <c r="AI32" s="111">
        <v>9</v>
      </c>
      <c r="AJ32" s="2" t="s">
        <v>17</v>
      </c>
      <c r="AK32" s="24"/>
      <c r="AL32" s="24"/>
      <c r="AM32" s="112" t="s">
        <v>89</v>
      </c>
      <c r="AN32" s="112" t="s">
        <v>90</v>
      </c>
      <c r="AO32" s="111">
        <v>13</v>
      </c>
      <c r="AP32" s="111">
        <v>14</v>
      </c>
      <c r="AQ32" s="111">
        <v>15</v>
      </c>
      <c r="AR32" s="111">
        <v>16</v>
      </c>
      <c r="AS32" s="111">
        <v>17</v>
      </c>
      <c r="AT32" s="111">
        <v>18</v>
      </c>
      <c r="AU32" s="111">
        <v>19</v>
      </c>
      <c r="AV32" s="2" t="s">
        <v>17</v>
      </c>
      <c r="AW32" s="24"/>
      <c r="AX32" s="24"/>
      <c r="AY32" s="24"/>
      <c r="AZ32" s="24"/>
      <c r="BA32" s="24"/>
      <c r="BB32" s="24"/>
      <c r="BC32" s="25"/>
    </row>
    <row r="33" spans="1:55" s="29" customFormat="1" ht="10.199999999999999" x14ac:dyDescent="0.2">
      <c r="A33" s="107" t="s">
        <v>52</v>
      </c>
      <c r="B33" s="108" t="s">
        <v>32</v>
      </c>
      <c r="C33" s="111">
        <v>1</v>
      </c>
      <c r="D33" s="111">
        <v>2</v>
      </c>
      <c r="E33" s="111">
        <v>3</v>
      </c>
      <c r="F33" s="111">
        <v>4</v>
      </c>
      <c r="G33" s="108">
        <v>5</v>
      </c>
      <c r="H33" s="111">
        <v>6</v>
      </c>
      <c r="I33" s="111">
        <v>7</v>
      </c>
      <c r="J33" s="24"/>
      <c r="K33" s="111">
        <v>8</v>
      </c>
      <c r="L33" s="111">
        <v>9</v>
      </c>
      <c r="M33" s="25" t="s">
        <v>17</v>
      </c>
      <c r="N33" s="111">
        <v>11</v>
      </c>
      <c r="O33" s="111">
        <v>12</v>
      </c>
      <c r="P33" s="111">
        <v>13</v>
      </c>
      <c r="Q33" s="111">
        <v>14</v>
      </c>
      <c r="R33" s="111">
        <v>15</v>
      </c>
      <c r="S33" s="111">
        <v>16</v>
      </c>
      <c r="T33" s="33"/>
      <c r="U33" s="33"/>
      <c r="V33" s="111">
        <v>17</v>
      </c>
      <c r="W33" s="111">
        <v>18</v>
      </c>
      <c r="X33" s="111">
        <v>19</v>
      </c>
      <c r="Y33" s="2" t="s">
        <v>17</v>
      </c>
      <c r="Z33" s="111">
        <v>21</v>
      </c>
      <c r="AA33" s="111">
        <v>22</v>
      </c>
      <c r="AB33" s="111">
        <v>23</v>
      </c>
      <c r="AC33" s="33"/>
      <c r="AD33" s="111">
        <v>24</v>
      </c>
      <c r="AE33" s="111">
        <v>25</v>
      </c>
      <c r="AF33" s="111">
        <v>26</v>
      </c>
      <c r="AG33" s="111">
        <v>27</v>
      </c>
      <c r="AH33" s="111">
        <v>28</v>
      </c>
      <c r="AI33" s="111">
        <v>29</v>
      </c>
      <c r="AJ33" s="2" t="s">
        <v>17</v>
      </c>
      <c r="AK33" s="24"/>
      <c r="AL33" s="24"/>
      <c r="AM33" s="112" t="s">
        <v>88</v>
      </c>
      <c r="AN33" s="112" t="s">
        <v>87</v>
      </c>
      <c r="AO33" s="111">
        <v>33</v>
      </c>
      <c r="AP33" s="111">
        <v>34</v>
      </c>
      <c r="AQ33" s="111">
        <v>35</v>
      </c>
      <c r="AR33" s="111">
        <v>36</v>
      </c>
      <c r="AS33" s="111">
        <v>37</v>
      </c>
      <c r="AT33" s="111">
        <v>38</v>
      </c>
      <c r="AU33" s="111">
        <v>39</v>
      </c>
      <c r="AV33" s="2" t="s">
        <v>17</v>
      </c>
      <c r="AW33" s="24"/>
      <c r="AX33" s="24"/>
      <c r="AY33" s="24"/>
      <c r="AZ33" s="24"/>
      <c r="BA33" s="24"/>
      <c r="BB33" s="24"/>
      <c r="BC33" s="25"/>
    </row>
    <row r="34" spans="1:55" s="29" customFormat="1" ht="10.199999999999999" x14ac:dyDescent="0.2">
      <c r="A34" s="107" t="s">
        <v>95</v>
      </c>
      <c r="B34" s="108" t="s">
        <v>32</v>
      </c>
      <c r="C34" s="111">
        <v>1</v>
      </c>
      <c r="D34" s="111">
        <v>2</v>
      </c>
      <c r="E34" s="111">
        <v>3</v>
      </c>
      <c r="F34" s="111">
        <v>4</v>
      </c>
      <c r="G34" s="108">
        <v>5</v>
      </c>
      <c r="H34" s="111">
        <v>6</v>
      </c>
      <c r="I34" s="111">
        <v>7</v>
      </c>
      <c r="J34" s="24"/>
      <c r="K34" s="111">
        <v>8</v>
      </c>
      <c r="L34" s="111">
        <v>9</v>
      </c>
      <c r="M34" s="25" t="s">
        <v>17</v>
      </c>
      <c r="N34" s="111">
        <v>11</v>
      </c>
      <c r="O34" s="111">
        <v>12</v>
      </c>
      <c r="P34" s="111">
        <v>13</v>
      </c>
      <c r="Q34" s="111">
        <v>14</v>
      </c>
      <c r="R34" s="111">
        <v>15</v>
      </c>
      <c r="S34" s="111">
        <v>16</v>
      </c>
      <c r="T34" s="33"/>
      <c r="U34" s="33"/>
      <c r="V34" s="111">
        <v>17</v>
      </c>
      <c r="W34" s="111">
        <v>18</v>
      </c>
      <c r="X34" s="111">
        <v>19</v>
      </c>
      <c r="Y34" s="2" t="s">
        <v>17</v>
      </c>
      <c r="Z34" s="111">
        <v>21</v>
      </c>
      <c r="AA34" s="111">
        <v>22</v>
      </c>
      <c r="AB34" s="111">
        <v>23</v>
      </c>
      <c r="AC34" s="33"/>
      <c r="AD34" s="111">
        <v>24</v>
      </c>
      <c r="AE34" s="111">
        <v>25</v>
      </c>
      <c r="AF34" s="111">
        <v>26</v>
      </c>
      <c r="AG34" s="111">
        <v>27</v>
      </c>
      <c r="AH34" s="111">
        <v>28</v>
      </c>
      <c r="AI34" s="111">
        <v>29</v>
      </c>
      <c r="AJ34" s="2" t="s">
        <v>17</v>
      </c>
      <c r="AK34" s="24"/>
      <c r="AL34" s="24"/>
      <c r="AM34" s="112" t="s">
        <v>88</v>
      </c>
      <c r="AN34" s="112" t="s">
        <v>87</v>
      </c>
      <c r="AO34" s="111">
        <v>33</v>
      </c>
      <c r="AP34" s="111">
        <v>34</v>
      </c>
      <c r="AQ34" s="111">
        <v>35</v>
      </c>
      <c r="AR34" s="111">
        <v>36</v>
      </c>
      <c r="AS34" s="111">
        <v>37</v>
      </c>
      <c r="AT34" s="111">
        <v>38</v>
      </c>
      <c r="AU34" s="111">
        <v>39</v>
      </c>
      <c r="AV34" s="2" t="s">
        <v>17</v>
      </c>
      <c r="AW34" s="24"/>
      <c r="AX34" s="24"/>
      <c r="AY34" s="24"/>
      <c r="AZ34" s="24"/>
      <c r="BA34" s="24"/>
      <c r="BB34" s="24"/>
      <c r="BC34" s="25"/>
    </row>
    <row r="35" spans="1:55" s="29" customFormat="1" ht="10.199999999999999" x14ac:dyDescent="0.2">
      <c r="A35" s="107" t="s">
        <v>51</v>
      </c>
      <c r="B35" s="108" t="s">
        <v>32</v>
      </c>
      <c r="C35" s="111">
        <v>19</v>
      </c>
      <c r="D35" s="111">
        <v>20</v>
      </c>
      <c r="E35" s="111">
        <v>21</v>
      </c>
      <c r="F35" s="111">
        <v>22</v>
      </c>
      <c r="G35" s="111">
        <v>23</v>
      </c>
      <c r="H35" s="111">
        <v>24</v>
      </c>
      <c r="I35" s="111">
        <v>25</v>
      </c>
      <c r="J35" s="24"/>
      <c r="K35" s="111">
        <v>26</v>
      </c>
      <c r="L35" s="111">
        <v>27</v>
      </c>
      <c r="M35" s="2" t="s">
        <v>17</v>
      </c>
      <c r="N35" s="112" t="s">
        <v>56</v>
      </c>
      <c r="O35" s="112" t="s">
        <v>57</v>
      </c>
      <c r="P35" s="111">
        <v>30</v>
      </c>
      <c r="Q35" s="111">
        <v>31</v>
      </c>
      <c r="R35" s="111">
        <v>32</v>
      </c>
      <c r="S35" s="111">
        <v>33</v>
      </c>
      <c r="T35" s="33"/>
      <c r="U35" s="33"/>
      <c r="V35" s="111">
        <v>34</v>
      </c>
      <c r="W35" s="111">
        <v>35</v>
      </c>
      <c r="X35" s="111">
        <v>36</v>
      </c>
      <c r="Y35" s="2" t="s">
        <v>17</v>
      </c>
      <c r="Z35" s="111">
        <v>37</v>
      </c>
      <c r="AA35" s="111">
        <v>38</v>
      </c>
      <c r="AB35" s="111">
        <v>39</v>
      </c>
      <c r="AC35" s="33"/>
      <c r="AD35" s="111">
        <v>40</v>
      </c>
      <c r="AE35" s="111">
        <v>41</v>
      </c>
      <c r="AF35" s="111">
        <v>42</v>
      </c>
      <c r="AG35" s="111">
        <v>43</v>
      </c>
      <c r="AH35" s="111">
        <v>44</v>
      </c>
      <c r="AI35" s="111">
        <v>45</v>
      </c>
      <c r="AJ35" s="2" t="s">
        <v>17</v>
      </c>
      <c r="AK35" s="24"/>
      <c r="AL35" s="24"/>
      <c r="AM35" s="111">
        <v>46</v>
      </c>
      <c r="AN35" s="111">
        <v>47</v>
      </c>
      <c r="AO35" s="111">
        <v>48</v>
      </c>
      <c r="AP35" s="111">
        <v>49</v>
      </c>
      <c r="AQ35" s="111">
        <v>50</v>
      </c>
      <c r="AR35" s="111">
        <v>51</v>
      </c>
      <c r="AS35" s="111">
        <v>52</v>
      </c>
      <c r="AT35" s="111">
        <v>53</v>
      </c>
      <c r="AU35" s="111">
        <v>54</v>
      </c>
      <c r="AV35" s="2" t="s">
        <v>17</v>
      </c>
      <c r="AW35" s="24"/>
      <c r="AX35" s="24"/>
      <c r="AY35" s="24"/>
      <c r="AZ35" s="24"/>
      <c r="BA35" s="24"/>
      <c r="BB35" s="24"/>
      <c r="BC35" s="25"/>
    </row>
    <row r="36" spans="1:55" s="29" customFormat="1" ht="10.199999999999999" x14ac:dyDescent="0.2">
      <c r="A36" s="107" t="s">
        <v>50</v>
      </c>
      <c r="B36" s="108" t="s">
        <v>28</v>
      </c>
      <c r="C36" s="111">
        <v>37</v>
      </c>
      <c r="D36" s="111">
        <v>38</v>
      </c>
      <c r="E36" s="111">
        <v>39</v>
      </c>
      <c r="F36" s="111">
        <v>40</v>
      </c>
      <c r="G36" s="111">
        <v>41</v>
      </c>
      <c r="H36" s="111">
        <v>42</v>
      </c>
      <c r="I36" s="111">
        <v>43</v>
      </c>
      <c r="J36" s="24"/>
      <c r="K36" s="111">
        <v>44</v>
      </c>
      <c r="L36" s="111">
        <v>45</v>
      </c>
      <c r="M36" s="2" t="s">
        <v>17</v>
      </c>
      <c r="N36" s="112" t="s">
        <v>54</v>
      </c>
      <c r="O36" s="112" t="s">
        <v>55</v>
      </c>
      <c r="P36" s="111">
        <v>48</v>
      </c>
      <c r="Q36" s="111">
        <v>49</v>
      </c>
      <c r="R36" s="111">
        <v>50</v>
      </c>
      <c r="S36" s="111">
        <v>51</v>
      </c>
      <c r="T36" s="33"/>
      <c r="U36" s="33"/>
      <c r="V36" s="111">
        <v>52</v>
      </c>
      <c r="W36" s="111">
        <v>53</v>
      </c>
      <c r="X36" s="111">
        <v>54</v>
      </c>
      <c r="Y36" s="2" t="s">
        <v>17</v>
      </c>
      <c r="Z36" s="111">
        <v>55</v>
      </c>
      <c r="AA36" s="111">
        <v>56</v>
      </c>
      <c r="AB36" s="111">
        <v>57</v>
      </c>
      <c r="AC36" s="33"/>
      <c r="AD36" s="111">
        <v>58</v>
      </c>
      <c r="AE36" s="111">
        <v>59</v>
      </c>
      <c r="AF36" s="111">
        <v>60</v>
      </c>
      <c r="AG36" s="111">
        <v>61</v>
      </c>
      <c r="AH36" s="111">
        <v>62</v>
      </c>
      <c r="AI36" s="111">
        <v>63</v>
      </c>
      <c r="AJ36" s="2" t="s">
        <v>17</v>
      </c>
      <c r="AK36" s="24"/>
      <c r="AL36" s="24"/>
      <c r="AM36" s="111">
        <v>64</v>
      </c>
      <c r="AN36" s="111">
        <v>65</v>
      </c>
      <c r="AO36" s="111">
        <v>66</v>
      </c>
      <c r="AP36" s="111">
        <v>67</v>
      </c>
      <c r="AQ36" s="111">
        <v>68</v>
      </c>
      <c r="AR36" s="111">
        <v>69</v>
      </c>
      <c r="AS36" s="111">
        <v>70</v>
      </c>
      <c r="AT36" s="111">
        <v>71</v>
      </c>
      <c r="AU36" s="111">
        <v>72</v>
      </c>
      <c r="AV36" s="2" t="s">
        <v>17</v>
      </c>
      <c r="AW36" s="24"/>
      <c r="AX36" s="24"/>
      <c r="AY36" s="24"/>
      <c r="AZ36" s="24"/>
      <c r="BA36" s="24"/>
      <c r="BB36" s="24"/>
      <c r="BC36" s="25"/>
    </row>
    <row r="37" spans="1:55" s="29" customFormat="1" ht="10.199999999999999" x14ac:dyDescent="0.2">
      <c r="A37" s="107" t="s">
        <v>49</v>
      </c>
      <c r="B37" s="108" t="s">
        <v>28</v>
      </c>
      <c r="C37" s="111">
        <f t="shared" ref="C37:L37" si="33">C36</f>
        <v>37</v>
      </c>
      <c r="D37" s="111">
        <f t="shared" si="33"/>
        <v>38</v>
      </c>
      <c r="E37" s="111">
        <f t="shared" si="33"/>
        <v>39</v>
      </c>
      <c r="F37" s="111">
        <f t="shared" si="33"/>
        <v>40</v>
      </c>
      <c r="G37" s="111">
        <f t="shared" si="33"/>
        <v>41</v>
      </c>
      <c r="H37" s="111">
        <f t="shared" si="33"/>
        <v>42</v>
      </c>
      <c r="I37" s="111">
        <f t="shared" si="33"/>
        <v>43</v>
      </c>
      <c r="J37" s="24"/>
      <c r="K37" s="111">
        <f t="shared" si="33"/>
        <v>44</v>
      </c>
      <c r="L37" s="111">
        <f t="shared" si="33"/>
        <v>45</v>
      </c>
      <c r="M37" s="25" t="s">
        <v>17</v>
      </c>
      <c r="N37" s="112" t="str">
        <f t="shared" ref="N37:X37" si="34">N36</f>
        <v>46</v>
      </c>
      <c r="O37" s="112" t="str">
        <f t="shared" si="34"/>
        <v>47</v>
      </c>
      <c r="P37" s="112">
        <f t="shared" si="34"/>
        <v>48</v>
      </c>
      <c r="Q37" s="112">
        <f t="shared" si="34"/>
        <v>49</v>
      </c>
      <c r="R37" s="112">
        <f t="shared" si="34"/>
        <v>50</v>
      </c>
      <c r="S37" s="112">
        <f t="shared" si="34"/>
        <v>51</v>
      </c>
      <c r="T37" s="97">
        <f t="shared" si="34"/>
        <v>0</v>
      </c>
      <c r="U37" s="97">
        <f t="shared" si="34"/>
        <v>0</v>
      </c>
      <c r="V37" s="112">
        <f t="shared" si="34"/>
        <v>52</v>
      </c>
      <c r="W37" s="112">
        <f t="shared" si="34"/>
        <v>53</v>
      </c>
      <c r="X37" s="112">
        <f t="shared" si="34"/>
        <v>54</v>
      </c>
      <c r="Y37" s="2" t="s">
        <v>17</v>
      </c>
      <c r="Z37" s="111">
        <f t="shared" ref="Z37:AI37" si="35">Z36</f>
        <v>55</v>
      </c>
      <c r="AA37" s="111">
        <f t="shared" si="35"/>
        <v>56</v>
      </c>
      <c r="AB37" s="111">
        <f t="shared" si="35"/>
        <v>57</v>
      </c>
      <c r="AC37" s="33"/>
      <c r="AD37" s="111">
        <f t="shared" si="35"/>
        <v>58</v>
      </c>
      <c r="AE37" s="111">
        <f t="shared" si="35"/>
        <v>59</v>
      </c>
      <c r="AF37" s="111">
        <f t="shared" si="35"/>
        <v>60</v>
      </c>
      <c r="AG37" s="111">
        <f t="shared" si="35"/>
        <v>61</v>
      </c>
      <c r="AH37" s="111">
        <f t="shared" si="35"/>
        <v>62</v>
      </c>
      <c r="AI37" s="111">
        <f t="shared" si="35"/>
        <v>63</v>
      </c>
      <c r="AJ37" s="2" t="s">
        <v>17</v>
      </c>
      <c r="AK37" s="24"/>
      <c r="AL37" s="24"/>
      <c r="AM37" s="112">
        <f t="shared" ref="AM37:AU37" si="36">AM36</f>
        <v>64</v>
      </c>
      <c r="AN37" s="112">
        <f t="shared" si="36"/>
        <v>65</v>
      </c>
      <c r="AO37" s="111">
        <f t="shared" si="36"/>
        <v>66</v>
      </c>
      <c r="AP37" s="111">
        <f t="shared" si="36"/>
        <v>67</v>
      </c>
      <c r="AQ37" s="111">
        <f t="shared" si="36"/>
        <v>68</v>
      </c>
      <c r="AR37" s="111">
        <f t="shared" si="36"/>
        <v>69</v>
      </c>
      <c r="AS37" s="111">
        <f t="shared" si="36"/>
        <v>70</v>
      </c>
      <c r="AT37" s="111">
        <f t="shared" si="36"/>
        <v>71</v>
      </c>
      <c r="AU37" s="111">
        <f t="shared" si="36"/>
        <v>72</v>
      </c>
      <c r="AV37" s="2" t="s">
        <v>17</v>
      </c>
      <c r="AW37" s="24"/>
      <c r="AX37" s="24"/>
      <c r="AY37" s="24"/>
      <c r="AZ37" s="24"/>
      <c r="BA37" s="24"/>
      <c r="BB37" s="24"/>
      <c r="BC37" s="25"/>
    </row>
    <row r="38" spans="1:55" s="29" customFormat="1" ht="10.199999999999999" x14ac:dyDescent="0.2">
      <c r="A38" s="107" t="s">
        <v>48</v>
      </c>
      <c r="B38" s="109" t="s">
        <v>28</v>
      </c>
      <c r="C38" s="111">
        <v>55</v>
      </c>
      <c r="D38" s="111">
        <v>56</v>
      </c>
      <c r="E38" s="111">
        <v>57</v>
      </c>
      <c r="F38" s="111">
        <v>58</v>
      </c>
      <c r="G38" s="111">
        <v>59</v>
      </c>
      <c r="H38" s="111">
        <v>60</v>
      </c>
      <c r="I38" s="111">
        <v>61</v>
      </c>
      <c r="J38" s="24"/>
      <c r="K38" s="111">
        <v>62</v>
      </c>
      <c r="L38" s="111">
        <v>63</v>
      </c>
      <c r="M38" s="2" t="s">
        <v>17</v>
      </c>
      <c r="N38" s="111">
        <v>64</v>
      </c>
      <c r="O38" s="111">
        <v>65</v>
      </c>
      <c r="P38" s="111">
        <v>66</v>
      </c>
      <c r="Q38" s="111">
        <v>67</v>
      </c>
      <c r="R38" s="111">
        <v>68</v>
      </c>
      <c r="S38" s="111">
        <v>69</v>
      </c>
      <c r="T38" s="33"/>
      <c r="U38" s="33"/>
      <c r="V38" s="111">
        <v>70</v>
      </c>
      <c r="W38" s="111">
        <v>71</v>
      </c>
      <c r="X38" s="111">
        <v>72</v>
      </c>
      <c r="Y38" s="2" t="s">
        <v>17</v>
      </c>
      <c r="Z38" s="111">
        <v>73</v>
      </c>
      <c r="AA38" s="111">
        <v>74</v>
      </c>
      <c r="AB38" s="111">
        <v>75</v>
      </c>
      <c r="AC38" s="33"/>
      <c r="AD38" s="111">
        <v>76</v>
      </c>
      <c r="AE38" s="111">
        <v>77</v>
      </c>
      <c r="AF38" s="111">
        <v>78</v>
      </c>
      <c r="AG38" s="111">
        <v>79</v>
      </c>
      <c r="AH38" s="111">
        <v>80</v>
      </c>
      <c r="AI38" s="111">
        <v>81</v>
      </c>
      <c r="AJ38" s="2" t="s">
        <v>17</v>
      </c>
      <c r="AK38" s="24"/>
      <c r="AL38" s="24"/>
      <c r="AM38" s="111">
        <v>82</v>
      </c>
      <c r="AN38" s="111">
        <v>83</v>
      </c>
      <c r="AO38" s="111">
        <v>84</v>
      </c>
      <c r="AP38" s="111">
        <v>85</v>
      </c>
      <c r="AQ38" s="111">
        <v>86</v>
      </c>
      <c r="AR38" s="111">
        <v>87</v>
      </c>
      <c r="AS38" s="111">
        <v>88</v>
      </c>
      <c r="AT38" s="111">
        <v>89</v>
      </c>
      <c r="AU38" s="111">
        <v>90</v>
      </c>
      <c r="AV38" s="96" t="s">
        <v>33</v>
      </c>
      <c r="AW38" s="24"/>
      <c r="AX38" s="24"/>
      <c r="AY38" s="24"/>
      <c r="AZ38" s="24"/>
      <c r="BA38" s="24"/>
      <c r="BB38" s="24"/>
      <c r="BC38" s="25"/>
    </row>
    <row r="39" spans="1:55" s="29" customFormat="1" ht="10.199999999999999" x14ac:dyDescent="0.2">
      <c r="A39" s="107" t="s">
        <v>47</v>
      </c>
      <c r="B39" s="108" t="s">
        <v>41</v>
      </c>
      <c r="C39" s="111">
        <v>73</v>
      </c>
      <c r="D39" s="111">
        <v>74</v>
      </c>
      <c r="E39" s="111">
        <v>75</v>
      </c>
      <c r="F39" s="111">
        <v>76</v>
      </c>
      <c r="G39" s="111">
        <v>77</v>
      </c>
      <c r="H39" s="111">
        <v>78</v>
      </c>
      <c r="I39" s="111">
        <v>79</v>
      </c>
      <c r="J39" s="24"/>
      <c r="K39" s="111">
        <v>80</v>
      </c>
      <c r="L39" s="111">
        <v>81</v>
      </c>
      <c r="M39" s="2" t="s">
        <v>17</v>
      </c>
      <c r="N39" s="111">
        <v>82</v>
      </c>
      <c r="O39" s="111">
        <v>83</v>
      </c>
      <c r="P39" s="111">
        <v>84</v>
      </c>
      <c r="Q39" s="111">
        <v>85</v>
      </c>
      <c r="R39" s="111">
        <v>86</v>
      </c>
      <c r="S39" s="111">
        <v>87</v>
      </c>
      <c r="T39" s="33"/>
      <c r="U39" s="33"/>
      <c r="V39" s="111">
        <v>88</v>
      </c>
      <c r="W39" s="111">
        <v>89</v>
      </c>
      <c r="X39" s="111">
        <v>90</v>
      </c>
      <c r="Y39" s="2" t="s">
        <v>17</v>
      </c>
      <c r="Z39" s="72"/>
      <c r="AA39" s="72"/>
      <c r="AB39" s="95" t="s">
        <v>33</v>
      </c>
      <c r="AC39" s="33"/>
      <c r="AD39" s="72"/>
      <c r="AE39" s="72"/>
      <c r="AF39" s="72"/>
      <c r="AG39" s="72"/>
      <c r="AH39" s="72"/>
      <c r="AI39" s="72"/>
      <c r="AJ39" s="2"/>
      <c r="AK39" s="24"/>
      <c r="AL39" s="24"/>
      <c r="AM39" s="25" t="s">
        <v>14</v>
      </c>
      <c r="AN39" s="25" t="s">
        <v>14</v>
      </c>
      <c r="AO39" s="25" t="s">
        <v>14</v>
      </c>
      <c r="AP39" s="25" t="s">
        <v>14</v>
      </c>
      <c r="AQ39" s="25" t="s">
        <v>14</v>
      </c>
      <c r="AR39" s="25" t="s">
        <v>14</v>
      </c>
      <c r="AS39" s="25" t="s">
        <v>14</v>
      </c>
      <c r="AT39" s="25" t="s">
        <v>14</v>
      </c>
      <c r="AU39" s="25" t="s">
        <v>14</v>
      </c>
      <c r="AV39" s="2"/>
      <c r="AW39" s="24"/>
      <c r="AX39" s="24"/>
      <c r="AY39" s="24"/>
      <c r="AZ39" s="24"/>
      <c r="BA39" s="24"/>
      <c r="BB39" s="24"/>
      <c r="BC39" s="25"/>
    </row>
    <row r="40" spans="1:55" s="31" customFormat="1" x14ac:dyDescent="0.25">
      <c r="A40" s="29"/>
      <c r="B40" s="25"/>
      <c r="C40" s="35"/>
      <c r="D40" s="35"/>
      <c r="E40" s="35"/>
      <c r="F40" s="37"/>
      <c r="G40" s="25"/>
      <c r="H40" s="37"/>
      <c r="I40" s="37"/>
      <c r="J40" s="24"/>
      <c r="L40" s="25"/>
      <c r="M40" s="25"/>
      <c r="N40" s="25"/>
      <c r="O40" s="25"/>
      <c r="P40" s="25"/>
      <c r="Q40" s="25"/>
      <c r="R40" s="25"/>
      <c r="T40" s="24"/>
      <c r="U40" s="24"/>
      <c r="V40" s="25"/>
      <c r="W40" s="25" t="s">
        <v>14</v>
      </c>
      <c r="X40" s="25"/>
      <c r="Y40" s="25"/>
      <c r="Z40" s="25"/>
      <c r="AA40" s="25"/>
      <c r="AB40" s="34"/>
      <c r="AC40" s="24"/>
      <c r="AD40" s="25"/>
      <c r="AE40" s="25"/>
      <c r="AF40" s="25"/>
      <c r="AG40" s="25"/>
      <c r="AH40" s="25"/>
      <c r="AI40" s="25"/>
      <c r="AJ40" s="25"/>
      <c r="AK40" s="24"/>
      <c r="AL40" s="24"/>
      <c r="AN40" s="25"/>
      <c r="AO40" s="25"/>
      <c r="AP40" s="25"/>
      <c r="AQ40" s="25"/>
      <c r="AR40" s="25"/>
      <c r="AS40" s="25"/>
      <c r="AT40" s="25"/>
      <c r="AU40" s="25"/>
      <c r="AV40" s="25"/>
      <c r="AW40" s="24"/>
      <c r="AX40" s="24"/>
      <c r="AY40" s="24"/>
      <c r="AZ40" s="24"/>
      <c r="BA40" s="24"/>
      <c r="BB40" s="24"/>
      <c r="BC40" s="25"/>
    </row>
    <row r="41" spans="1:55" s="31" customFormat="1" x14ac:dyDescent="0.25">
      <c r="A41" s="27" t="s">
        <v>22</v>
      </c>
      <c r="B41" s="25"/>
      <c r="C41" s="35"/>
      <c r="D41" s="35"/>
      <c r="E41" s="35"/>
      <c r="F41" s="37"/>
      <c r="G41" s="25"/>
      <c r="H41" s="37"/>
      <c r="I41" s="37"/>
      <c r="J41" s="24"/>
      <c r="L41" s="25"/>
      <c r="M41" s="25"/>
      <c r="N41" s="25"/>
      <c r="O41" s="25"/>
      <c r="P41" s="25"/>
      <c r="Q41" s="25"/>
      <c r="R41" s="25"/>
      <c r="T41" s="24"/>
      <c r="U41" s="24"/>
      <c r="V41" s="25"/>
      <c r="W41" s="25"/>
      <c r="X41" s="25"/>
      <c r="Y41" s="25"/>
      <c r="Z41" s="65"/>
      <c r="AA41" s="25"/>
      <c r="AC41" s="24"/>
      <c r="AD41" s="25"/>
      <c r="AE41" s="25"/>
      <c r="AF41" s="25"/>
      <c r="AG41" s="25"/>
      <c r="AH41" s="25"/>
      <c r="AI41" s="25"/>
      <c r="AJ41" s="25"/>
      <c r="AK41" s="24"/>
      <c r="AL41" s="24"/>
      <c r="AN41" s="25"/>
      <c r="AO41" s="25"/>
      <c r="AP41" s="25"/>
      <c r="AQ41" s="25"/>
      <c r="AR41" s="25"/>
      <c r="AS41" s="25"/>
      <c r="AT41" s="25"/>
      <c r="AU41" s="25"/>
      <c r="AV41" s="25"/>
      <c r="AW41" s="24"/>
      <c r="AX41" s="24"/>
      <c r="AY41" s="24"/>
      <c r="AZ41" s="24"/>
      <c r="BA41" s="24"/>
      <c r="BB41" s="24"/>
      <c r="BC41" s="25"/>
    </row>
    <row r="42" spans="1:55" s="31" customFormat="1" x14ac:dyDescent="0.25">
      <c r="A42" s="27"/>
      <c r="B42" s="25"/>
      <c r="C42" s="35"/>
      <c r="D42" s="35"/>
      <c r="E42" s="35"/>
      <c r="F42" s="37"/>
      <c r="G42" s="25"/>
      <c r="H42" s="37"/>
      <c r="I42" s="37"/>
      <c r="J42" s="24"/>
      <c r="L42" s="25"/>
      <c r="M42" s="25"/>
      <c r="N42" s="25"/>
      <c r="O42" s="25"/>
      <c r="P42" s="25"/>
      <c r="Q42" s="25"/>
      <c r="R42" s="25"/>
      <c r="T42" s="24"/>
      <c r="U42" s="24"/>
      <c r="V42" s="25"/>
      <c r="W42" s="25"/>
      <c r="X42" s="25"/>
      <c r="Y42" s="25"/>
      <c r="Z42" s="65"/>
      <c r="AA42" s="25"/>
      <c r="AC42" s="24"/>
      <c r="AD42" s="25"/>
      <c r="AE42" s="25"/>
      <c r="AF42" s="25"/>
      <c r="AG42" s="25"/>
      <c r="AH42" s="25"/>
      <c r="AI42" s="25"/>
      <c r="AJ42" s="25"/>
      <c r="AK42" s="24"/>
      <c r="AL42" s="24"/>
      <c r="AN42" s="25"/>
      <c r="AO42" s="25"/>
      <c r="AP42" s="25"/>
      <c r="AQ42" s="25"/>
      <c r="AR42" s="25"/>
      <c r="AS42" s="25"/>
      <c r="AT42" s="25"/>
      <c r="AU42" s="25"/>
      <c r="AV42" s="25"/>
      <c r="AW42" s="24"/>
      <c r="AX42" s="24"/>
      <c r="AY42" s="24"/>
      <c r="AZ42" s="24"/>
      <c r="BA42" s="24"/>
      <c r="BB42" s="24"/>
      <c r="BC42" s="25"/>
    </row>
    <row r="43" spans="1:55" s="31" customFormat="1" x14ac:dyDescent="0.25">
      <c r="A43" s="113" t="s">
        <v>46</v>
      </c>
      <c r="B43" s="114" t="s">
        <v>92</v>
      </c>
      <c r="C43" s="75"/>
      <c r="D43" s="72"/>
      <c r="E43" s="72"/>
      <c r="F43" s="72"/>
      <c r="G43" s="72"/>
      <c r="H43" s="72"/>
      <c r="I43" s="72"/>
      <c r="J43" s="24"/>
      <c r="K43" s="72"/>
      <c r="L43" s="72"/>
      <c r="M43" s="2"/>
      <c r="N43" s="72"/>
      <c r="O43" s="72"/>
      <c r="P43" s="72"/>
      <c r="Q43" s="72"/>
      <c r="R43" s="72"/>
      <c r="S43" s="72"/>
      <c r="T43" s="24"/>
      <c r="U43" s="24"/>
      <c r="V43" s="72"/>
      <c r="W43" s="72"/>
      <c r="X43" s="72"/>
      <c r="Y43" s="96" t="s">
        <v>83</v>
      </c>
      <c r="Z43" s="106">
        <v>1</v>
      </c>
      <c r="AA43" s="106">
        <v>2</v>
      </c>
      <c r="AB43" s="106">
        <v>3</v>
      </c>
      <c r="AC43" s="24"/>
      <c r="AD43" s="106">
        <v>4</v>
      </c>
      <c r="AE43" s="106">
        <v>5</v>
      </c>
      <c r="AF43" s="106">
        <v>6</v>
      </c>
      <c r="AG43" s="106">
        <v>7</v>
      </c>
      <c r="AH43" s="106">
        <v>8</v>
      </c>
      <c r="AI43" s="106">
        <v>9</v>
      </c>
      <c r="AJ43" s="2" t="s">
        <v>17</v>
      </c>
      <c r="AK43" s="24"/>
      <c r="AL43" s="24"/>
      <c r="AM43" s="106">
        <v>11</v>
      </c>
      <c r="AN43" s="106">
        <v>12</v>
      </c>
      <c r="AO43" s="106">
        <v>13</v>
      </c>
      <c r="AP43" s="106">
        <v>14</v>
      </c>
      <c r="AQ43" s="106">
        <v>15</v>
      </c>
      <c r="AR43" s="106">
        <v>16</v>
      </c>
      <c r="AS43" s="106">
        <v>17</v>
      </c>
      <c r="AT43" s="106">
        <v>18</v>
      </c>
      <c r="AU43" s="106">
        <v>19</v>
      </c>
      <c r="AV43" s="2" t="s">
        <v>17</v>
      </c>
      <c r="AW43" s="24"/>
      <c r="AX43" s="24"/>
      <c r="AY43" s="24"/>
      <c r="AZ43" s="24"/>
      <c r="BA43" s="24"/>
      <c r="BB43" s="24"/>
      <c r="BC43" s="25"/>
    </row>
    <row r="44" spans="1:55" s="31" customFormat="1" x14ac:dyDescent="0.25">
      <c r="A44" s="113" t="s">
        <v>45</v>
      </c>
      <c r="B44" s="114" t="s">
        <v>35</v>
      </c>
      <c r="C44" s="106">
        <v>1</v>
      </c>
      <c r="D44" s="115">
        <v>2</v>
      </c>
      <c r="E44" s="106">
        <v>3</v>
      </c>
      <c r="F44" s="115">
        <v>4</v>
      </c>
      <c r="G44" s="106">
        <v>5</v>
      </c>
      <c r="H44" s="115">
        <v>6</v>
      </c>
      <c r="I44" s="106">
        <v>7</v>
      </c>
      <c r="J44" s="24"/>
      <c r="K44" s="106">
        <v>8</v>
      </c>
      <c r="L44" s="106">
        <v>9</v>
      </c>
      <c r="M44" s="2" t="s">
        <v>17</v>
      </c>
      <c r="N44" s="106">
        <v>11</v>
      </c>
      <c r="O44" s="106">
        <v>12</v>
      </c>
      <c r="P44" s="106">
        <v>13</v>
      </c>
      <c r="Q44" s="106">
        <v>14</v>
      </c>
      <c r="R44" s="106">
        <v>15</v>
      </c>
      <c r="S44" s="106">
        <v>16</v>
      </c>
      <c r="T44" s="24"/>
      <c r="U44" s="24"/>
      <c r="V44" s="106">
        <v>17</v>
      </c>
      <c r="W44" s="106">
        <v>18</v>
      </c>
      <c r="X44" s="106">
        <v>19</v>
      </c>
      <c r="Y44" s="2" t="s">
        <v>17</v>
      </c>
      <c r="Z44" s="118">
        <v>21</v>
      </c>
      <c r="AA44" s="106">
        <v>22</v>
      </c>
      <c r="AB44" s="106">
        <v>23</v>
      </c>
      <c r="AC44" s="24"/>
      <c r="AD44" s="106">
        <v>24</v>
      </c>
      <c r="AE44" s="106">
        <v>25</v>
      </c>
      <c r="AF44" s="106">
        <v>26</v>
      </c>
      <c r="AG44" s="106">
        <v>27</v>
      </c>
      <c r="AH44" s="106">
        <v>28</v>
      </c>
      <c r="AI44" s="106">
        <v>29</v>
      </c>
      <c r="AJ44" s="2" t="s">
        <v>17</v>
      </c>
      <c r="AK44" s="24"/>
      <c r="AL44" s="24"/>
      <c r="AM44" s="106">
        <v>31</v>
      </c>
      <c r="AN44" s="120" t="s">
        <v>87</v>
      </c>
      <c r="AO44" s="106">
        <v>33</v>
      </c>
      <c r="AP44" s="106">
        <v>34</v>
      </c>
      <c r="AQ44" s="106">
        <v>35</v>
      </c>
      <c r="AR44" s="106">
        <v>36</v>
      </c>
      <c r="AS44" s="106">
        <v>37</v>
      </c>
      <c r="AT44" s="106">
        <v>38</v>
      </c>
      <c r="AU44" s="106">
        <v>39</v>
      </c>
      <c r="AV44" s="2" t="s">
        <v>17</v>
      </c>
      <c r="AW44" s="24"/>
      <c r="AX44" s="24"/>
      <c r="AY44" s="24"/>
      <c r="AZ44" s="24"/>
      <c r="BA44" s="24"/>
      <c r="BB44" s="24"/>
      <c r="BC44" s="25"/>
    </row>
    <row r="45" spans="1:55" s="31" customFormat="1" x14ac:dyDescent="0.25">
      <c r="A45" s="113" t="s">
        <v>42</v>
      </c>
      <c r="B45" s="114" t="s">
        <v>38</v>
      </c>
      <c r="C45" s="115">
        <v>37</v>
      </c>
      <c r="D45" s="115">
        <v>38</v>
      </c>
      <c r="E45" s="115">
        <v>39</v>
      </c>
      <c r="F45" s="115">
        <v>40</v>
      </c>
      <c r="G45" s="115">
        <v>41</v>
      </c>
      <c r="H45" s="115">
        <v>42</v>
      </c>
      <c r="I45" s="115">
        <v>43</v>
      </c>
      <c r="J45" s="24"/>
      <c r="K45" s="106">
        <v>44</v>
      </c>
      <c r="L45" s="106">
        <v>45</v>
      </c>
      <c r="M45" s="2" t="s">
        <v>17</v>
      </c>
      <c r="N45" s="106">
        <v>46</v>
      </c>
      <c r="O45" s="106">
        <v>47</v>
      </c>
      <c r="P45" s="106">
        <v>48</v>
      </c>
      <c r="Q45" s="106">
        <v>49</v>
      </c>
      <c r="R45" s="106">
        <v>50</v>
      </c>
      <c r="S45" s="106">
        <v>51</v>
      </c>
      <c r="T45" s="24"/>
      <c r="U45" s="24"/>
      <c r="V45" s="106">
        <v>52</v>
      </c>
      <c r="W45" s="106">
        <v>53</v>
      </c>
      <c r="X45" s="106">
        <v>54</v>
      </c>
      <c r="Y45" s="2" t="s">
        <v>17</v>
      </c>
      <c r="Z45" s="118">
        <v>55</v>
      </c>
      <c r="AA45" s="106">
        <v>56</v>
      </c>
      <c r="AB45" s="106">
        <v>57</v>
      </c>
      <c r="AC45" s="24"/>
      <c r="AD45" s="106">
        <v>58</v>
      </c>
      <c r="AE45" s="106">
        <v>59</v>
      </c>
      <c r="AF45" s="106">
        <v>60</v>
      </c>
      <c r="AG45" s="106">
        <v>61</v>
      </c>
      <c r="AH45" s="106">
        <v>62</v>
      </c>
      <c r="AI45" s="106">
        <v>63</v>
      </c>
      <c r="AJ45" s="2" t="s">
        <v>17</v>
      </c>
      <c r="AK45" s="24"/>
      <c r="AL45" s="24"/>
      <c r="AM45" s="120" t="s">
        <v>43</v>
      </c>
      <c r="AN45" s="106">
        <v>65</v>
      </c>
      <c r="AO45" s="106">
        <v>66</v>
      </c>
      <c r="AP45" s="120" t="s">
        <v>44</v>
      </c>
      <c r="AQ45" s="106">
        <v>68</v>
      </c>
      <c r="AR45" s="106">
        <v>69</v>
      </c>
      <c r="AS45" s="106">
        <v>70</v>
      </c>
      <c r="AT45" s="106">
        <v>71</v>
      </c>
      <c r="AU45" s="106">
        <v>72</v>
      </c>
      <c r="AV45" s="2" t="s">
        <v>17</v>
      </c>
      <c r="AW45" s="24"/>
      <c r="AX45" s="24"/>
      <c r="AY45" s="24"/>
      <c r="AZ45" s="24"/>
      <c r="BA45" s="24"/>
      <c r="BB45" s="24"/>
      <c r="BC45" s="25"/>
    </row>
    <row r="46" spans="1:55" s="31" customFormat="1" x14ac:dyDescent="0.25">
      <c r="A46" s="113" t="s">
        <v>40</v>
      </c>
      <c r="B46" s="114" t="s">
        <v>41</v>
      </c>
      <c r="C46" s="115">
        <v>55</v>
      </c>
      <c r="D46" s="115">
        <v>56</v>
      </c>
      <c r="E46" s="115">
        <v>57</v>
      </c>
      <c r="F46" s="115">
        <v>58</v>
      </c>
      <c r="G46" s="115">
        <v>59</v>
      </c>
      <c r="H46" s="115">
        <v>60</v>
      </c>
      <c r="I46" s="115">
        <v>61</v>
      </c>
      <c r="J46" s="24"/>
      <c r="K46" s="106">
        <v>62</v>
      </c>
      <c r="L46" s="106">
        <v>63</v>
      </c>
      <c r="M46" s="2" t="s">
        <v>17</v>
      </c>
      <c r="N46" s="106">
        <v>64</v>
      </c>
      <c r="O46" s="106">
        <v>65</v>
      </c>
      <c r="P46" s="106">
        <v>66</v>
      </c>
      <c r="Q46" s="106">
        <v>67</v>
      </c>
      <c r="R46" s="106">
        <v>68</v>
      </c>
      <c r="S46" s="106">
        <v>69</v>
      </c>
      <c r="T46" s="24"/>
      <c r="U46" s="24"/>
      <c r="V46" s="106">
        <v>70</v>
      </c>
      <c r="W46" s="106">
        <v>71</v>
      </c>
      <c r="X46" s="106">
        <v>72</v>
      </c>
      <c r="Y46" s="2" t="s">
        <v>17</v>
      </c>
      <c r="Z46" s="106">
        <v>73</v>
      </c>
      <c r="AA46" s="116">
        <v>74</v>
      </c>
      <c r="AB46" s="106">
        <v>75</v>
      </c>
      <c r="AC46" s="24"/>
      <c r="AD46" s="119">
        <v>76</v>
      </c>
      <c r="AE46" s="106">
        <v>77</v>
      </c>
      <c r="AF46" s="119">
        <v>78</v>
      </c>
      <c r="AG46" s="106">
        <v>79</v>
      </c>
      <c r="AH46" s="119">
        <v>80</v>
      </c>
      <c r="AI46" s="106">
        <v>81</v>
      </c>
      <c r="AJ46" s="2" t="s">
        <v>17</v>
      </c>
      <c r="AK46" s="24"/>
      <c r="AL46" s="24"/>
      <c r="AM46" s="106">
        <v>82</v>
      </c>
      <c r="AN46" s="106">
        <v>83</v>
      </c>
      <c r="AO46" s="106">
        <v>84</v>
      </c>
      <c r="AP46" s="106">
        <v>85</v>
      </c>
      <c r="AQ46" s="106">
        <v>86</v>
      </c>
      <c r="AR46" s="106">
        <v>87</v>
      </c>
      <c r="AS46" s="106">
        <v>88</v>
      </c>
      <c r="AT46" s="106">
        <v>89</v>
      </c>
      <c r="AU46" s="106">
        <v>90</v>
      </c>
      <c r="AV46" s="2" t="s">
        <v>17</v>
      </c>
      <c r="AW46" s="24"/>
      <c r="AX46" s="24"/>
      <c r="AY46" s="24"/>
      <c r="AZ46" s="24"/>
      <c r="BA46" s="24"/>
      <c r="BB46" s="24"/>
      <c r="BC46" s="25"/>
    </row>
    <row r="47" spans="1:55" s="31" customFormat="1" x14ac:dyDescent="0.25">
      <c r="A47" s="113" t="s">
        <v>37</v>
      </c>
      <c r="B47" s="114" t="s">
        <v>38</v>
      </c>
      <c r="C47" s="106">
        <v>73</v>
      </c>
      <c r="D47" s="116">
        <v>74</v>
      </c>
      <c r="E47" s="106">
        <v>75</v>
      </c>
      <c r="F47" s="116">
        <v>76</v>
      </c>
      <c r="G47" s="106">
        <v>77</v>
      </c>
      <c r="H47" s="116">
        <v>78</v>
      </c>
      <c r="I47" s="106">
        <v>79</v>
      </c>
      <c r="J47" s="24"/>
      <c r="K47" s="106">
        <v>80</v>
      </c>
      <c r="L47" s="117" t="s">
        <v>39</v>
      </c>
      <c r="M47" s="2" t="s">
        <v>17</v>
      </c>
      <c r="N47" s="106">
        <v>82</v>
      </c>
      <c r="O47" s="106">
        <v>83</v>
      </c>
      <c r="P47" s="106">
        <v>84</v>
      </c>
      <c r="Q47" s="106">
        <v>85</v>
      </c>
      <c r="R47" s="106">
        <v>86</v>
      </c>
      <c r="S47" s="106">
        <v>87</v>
      </c>
      <c r="T47" s="24"/>
      <c r="U47" s="24"/>
      <c r="V47" s="106">
        <v>88</v>
      </c>
      <c r="W47" s="106">
        <v>89</v>
      </c>
      <c r="X47" s="106">
        <v>90</v>
      </c>
      <c r="Y47" s="2" t="s">
        <v>17</v>
      </c>
      <c r="Z47" s="106">
        <v>91</v>
      </c>
      <c r="AA47" s="106">
        <v>92</v>
      </c>
      <c r="AB47" s="106">
        <v>93</v>
      </c>
      <c r="AC47" s="24"/>
      <c r="AD47" s="119">
        <v>94</v>
      </c>
      <c r="AE47" s="106">
        <v>95</v>
      </c>
      <c r="AF47" s="119">
        <v>96</v>
      </c>
      <c r="AG47" s="106">
        <v>97</v>
      </c>
      <c r="AH47" s="119">
        <v>98</v>
      </c>
      <c r="AI47" s="106">
        <v>99</v>
      </c>
      <c r="AJ47" s="2" t="s">
        <v>17</v>
      </c>
      <c r="AK47" s="24"/>
      <c r="AL47" s="24"/>
      <c r="AM47" s="106">
        <v>100</v>
      </c>
      <c r="AN47" s="106">
        <v>101</v>
      </c>
      <c r="AO47" s="106">
        <v>102</v>
      </c>
      <c r="AP47" s="106">
        <v>103</v>
      </c>
      <c r="AQ47" s="106">
        <v>104</v>
      </c>
      <c r="AR47" s="106">
        <v>105</v>
      </c>
      <c r="AS47" s="106">
        <v>106</v>
      </c>
      <c r="AT47" s="106">
        <v>107</v>
      </c>
      <c r="AU47" s="106">
        <v>108</v>
      </c>
      <c r="AV47" s="2" t="s">
        <v>17</v>
      </c>
      <c r="AW47" s="24"/>
      <c r="AX47" s="24"/>
      <c r="AY47" s="24"/>
      <c r="AZ47" s="24"/>
      <c r="BA47" s="24"/>
      <c r="BB47" s="24"/>
      <c r="BC47" s="25"/>
    </row>
    <row r="48" spans="1:55" s="31" customFormat="1" x14ac:dyDescent="0.25">
      <c r="A48" s="113" t="s">
        <v>34</v>
      </c>
      <c r="B48" s="114" t="s">
        <v>35</v>
      </c>
      <c r="C48" s="106">
        <v>109</v>
      </c>
      <c r="D48" s="116">
        <v>110</v>
      </c>
      <c r="E48" s="106">
        <v>111</v>
      </c>
      <c r="F48" s="116">
        <v>112</v>
      </c>
      <c r="G48" s="106">
        <v>113</v>
      </c>
      <c r="H48" s="116">
        <v>114</v>
      </c>
      <c r="I48" s="106">
        <v>115</v>
      </c>
      <c r="J48" s="24"/>
      <c r="K48" s="106">
        <v>116</v>
      </c>
      <c r="L48" s="117" t="s">
        <v>36</v>
      </c>
      <c r="M48" s="2" t="s">
        <v>17</v>
      </c>
      <c r="N48" s="106">
        <v>118</v>
      </c>
      <c r="O48" s="106">
        <v>119</v>
      </c>
      <c r="P48" s="106">
        <v>120</v>
      </c>
      <c r="Q48" s="106">
        <v>121</v>
      </c>
      <c r="R48" s="106">
        <v>122</v>
      </c>
      <c r="S48" s="106">
        <v>123</v>
      </c>
      <c r="T48" s="24"/>
      <c r="U48" s="24"/>
      <c r="V48" s="106">
        <v>124</v>
      </c>
      <c r="W48" s="106">
        <v>125</v>
      </c>
      <c r="X48" s="106">
        <v>126</v>
      </c>
      <c r="Y48" s="2" t="s">
        <v>17</v>
      </c>
      <c r="Z48" s="25"/>
      <c r="AA48" s="25"/>
      <c r="AB48" s="46" t="s">
        <v>33</v>
      </c>
      <c r="AC48" s="24"/>
      <c r="AD48" s="72"/>
      <c r="AE48" s="72"/>
      <c r="AF48" s="76"/>
      <c r="AG48" s="72"/>
      <c r="AH48" s="76"/>
      <c r="AI48" s="72"/>
      <c r="AJ48" s="2"/>
      <c r="AK48" s="24"/>
      <c r="AL48" s="24"/>
      <c r="AM48" s="25"/>
      <c r="AN48" s="25"/>
      <c r="AO48" s="25"/>
      <c r="AP48" s="25"/>
      <c r="AQ48" s="25"/>
      <c r="AR48" s="25"/>
      <c r="AS48" s="25"/>
      <c r="AT48" s="25"/>
      <c r="AU48" s="25"/>
      <c r="AV48" s="2"/>
      <c r="AW48" s="24"/>
      <c r="AX48" s="24"/>
      <c r="AY48" s="24"/>
      <c r="AZ48" s="24"/>
      <c r="BA48" s="24"/>
      <c r="BB48" s="24"/>
      <c r="BC48" s="25"/>
    </row>
    <row r="49" spans="1:55" x14ac:dyDescent="0.25">
      <c r="C49" s="77"/>
      <c r="D49" s="77"/>
      <c r="E49" s="77"/>
      <c r="F49" s="77"/>
      <c r="G49" s="77"/>
      <c r="H49" s="77"/>
      <c r="I49" s="77"/>
      <c r="J49" s="24"/>
      <c r="S49" s="68"/>
      <c r="T49" s="44"/>
      <c r="U49" s="44"/>
      <c r="AB49" s="68"/>
      <c r="AC49" s="44"/>
      <c r="AK49" s="24"/>
      <c r="AL49" s="24"/>
      <c r="AW49" s="80"/>
      <c r="AX49" s="80"/>
      <c r="AY49" s="80"/>
      <c r="AZ49" s="81"/>
      <c r="BA49" s="81"/>
      <c r="BB49" s="81"/>
    </row>
    <row r="50" spans="1:55" x14ac:dyDescent="0.25">
      <c r="A50" s="66" t="s">
        <v>25</v>
      </c>
      <c r="B50" s="49"/>
      <c r="C50" s="43"/>
      <c r="D50" s="43"/>
      <c r="E50" s="43" t="s">
        <v>14</v>
      </c>
      <c r="F50" s="43"/>
      <c r="G50" s="43"/>
      <c r="H50" s="43"/>
      <c r="I50" s="43"/>
      <c r="J50" s="24"/>
      <c r="L50" s="43"/>
      <c r="M50" s="45"/>
      <c r="N50" s="43"/>
      <c r="O50" s="43"/>
      <c r="P50" s="43"/>
      <c r="Q50" s="43"/>
      <c r="R50" s="43"/>
      <c r="S50" s="68"/>
      <c r="T50" s="44"/>
      <c r="U50" s="44"/>
      <c r="V50" s="43"/>
      <c r="W50" s="43"/>
      <c r="X50" s="43"/>
      <c r="Y50" s="43"/>
      <c r="Z50" s="22"/>
      <c r="AA50" s="31"/>
      <c r="AB50" s="68"/>
      <c r="AC50" s="44"/>
      <c r="AD50" s="48"/>
      <c r="AE50" s="48"/>
      <c r="AF50" s="48"/>
      <c r="AG50" s="48"/>
      <c r="AH50" s="48"/>
      <c r="AI50" s="43"/>
      <c r="AJ50" s="45"/>
      <c r="AK50" s="24"/>
      <c r="AL50" s="24"/>
      <c r="AN50" s="48"/>
      <c r="AO50" s="48"/>
      <c r="AP50" s="48"/>
      <c r="AQ50" s="48"/>
      <c r="AR50" s="48"/>
      <c r="AS50" s="48"/>
      <c r="AT50" s="48"/>
      <c r="AU50" s="45"/>
      <c r="AV50" s="25"/>
      <c r="AW50" s="24"/>
      <c r="AX50" s="24"/>
      <c r="AY50" s="24"/>
      <c r="AZ50" s="24"/>
      <c r="BA50" s="24"/>
      <c r="BB50" s="24"/>
      <c r="BC50" s="25"/>
    </row>
    <row r="51" spans="1:55" s="31" customFormat="1" x14ac:dyDescent="0.25">
      <c r="A51" s="50"/>
      <c r="B51" s="49"/>
      <c r="C51" s="43"/>
      <c r="D51" s="43"/>
      <c r="E51" s="43"/>
      <c r="F51" s="43"/>
      <c r="G51" s="43"/>
      <c r="H51" s="43"/>
      <c r="I51" s="43"/>
      <c r="J51" s="24"/>
      <c r="L51" s="64"/>
      <c r="M51" s="45"/>
      <c r="N51" s="43"/>
      <c r="O51" s="43"/>
      <c r="P51" s="43"/>
      <c r="Q51" s="64"/>
      <c r="R51" s="64"/>
      <c r="T51" s="44"/>
      <c r="U51" s="44"/>
      <c r="V51" s="43"/>
      <c r="W51" s="43"/>
      <c r="X51" s="43"/>
      <c r="Y51" s="43"/>
      <c r="Z51" s="22"/>
      <c r="AC51" s="44"/>
      <c r="AD51" s="48"/>
      <c r="AE51" s="48"/>
      <c r="AF51" s="48"/>
      <c r="AG51" s="48"/>
      <c r="AH51" s="48"/>
      <c r="AI51" s="43"/>
      <c r="AJ51" s="45"/>
      <c r="AK51" s="24"/>
      <c r="AL51" s="24"/>
      <c r="AN51" s="48"/>
      <c r="AO51" s="48"/>
      <c r="AP51" s="48"/>
      <c r="AQ51" s="48"/>
      <c r="AR51" s="48"/>
      <c r="AS51" s="48" t="s">
        <v>14</v>
      </c>
      <c r="AT51" s="48"/>
      <c r="AU51" s="45"/>
      <c r="AV51" s="25"/>
      <c r="AW51" s="24"/>
      <c r="AX51" s="24"/>
      <c r="AY51" s="24"/>
      <c r="AZ51" s="24"/>
      <c r="BA51" s="24"/>
      <c r="BB51" s="24"/>
      <c r="BC51" s="25"/>
    </row>
    <row r="52" spans="1:55" s="31" customFormat="1" x14ac:dyDescent="0.25">
      <c r="A52" s="121" t="s">
        <v>26</v>
      </c>
      <c r="B52" s="122" t="s">
        <v>28</v>
      </c>
      <c r="C52" s="123">
        <v>82</v>
      </c>
      <c r="D52" s="123">
        <v>83</v>
      </c>
      <c r="E52" s="123">
        <v>84</v>
      </c>
      <c r="F52" s="123">
        <v>85</v>
      </c>
      <c r="G52" s="123">
        <v>86</v>
      </c>
      <c r="H52" s="123">
        <v>87</v>
      </c>
      <c r="I52" s="123">
        <v>88</v>
      </c>
      <c r="J52" s="24"/>
      <c r="K52" s="124">
        <v>89</v>
      </c>
      <c r="L52" s="124">
        <v>90</v>
      </c>
      <c r="M52" s="2" t="s">
        <v>17</v>
      </c>
      <c r="N52" s="144" t="s">
        <v>29</v>
      </c>
      <c r="O52" s="145"/>
      <c r="P52" s="146"/>
      <c r="Q52" s="78"/>
      <c r="R52" s="78"/>
      <c r="S52" s="72"/>
      <c r="T52" s="44"/>
      <c r="U52" s="44"/>
      <c r="V52" s="72"/>
      <c r="W52" s="74"/>
      <c r="X52" s="74"/>
      <c r="Y52" s="74"/>
      <c r="Z52" s="74"/>
      <c r="AA52" s="74"/>
      <c r="AB52" s="74"/>
      <c r="AC52" s="44"/>
      <c r="AD52" s="74"/>
      <c r="AE52" s="74"/>
      <c r="AF52" s="74"/>
      <c r="AG52" s="74"/>
      <c r="AH52" s="74"/>
      <c r="AI52" s="79"/>
      <c r="AJ52" s="2"/>
      <c r="AK52" s="24"/>
      <c r="AL52" s="24"/>
      <c r="AM52" s="72"/>
      <c r="AN52" s="72"/>
      <c r="AO52" s="72"/>
      <c r="AP52" s="72"/>
      <c r="AQ52" s="72"/>
      <c r="AR52" s="72"/>
      <c r="AS52" s="72"/>
      <c r="AT52" s="72"/>
      <c r="AU52" s="72"/>
      <c r="AV52" s="2"/>
      <c r="AW52" s="24"/>
      <c r="AX52" s="24"/>
      <c r="AY52" s="24"/>
      <c r="AZ52" s="24"/>
      <c r="BA52" s="24"/>
      <c r="BB52" s="24"/>
      <c r="BC52" s="25"/>
    </row>
    <row r="53" spans="1:55" s="34" customFormat="1" x14ac:dyDescent="0.25">
      <c r="A53" s="29"/>
      <c r="B53" s="42"/>
      <c r="C53" s="25"/>
      <c r="D53" s="25"/>
      <c r="E53" s="25"/>
      <c r="F53" s="25"/>
      <c r="G53" s="25"/>
      <c r="H53" s="25"/>
      <c r="I53" s="25"/>
      <c r="J53" s="84"/>
      <c r="L53" s="25"/>
      <c r="M53" s="52"/>
      <c r="N53" s="25"/>
      <c r="O53" s="25"/>
      <c r="P53" s="25"/>
      <c r="Q53" s="25"/>
      <c r="R53" s="25"/>
      <c r="S53" s="25"/>
      <c r="T53" s="84"/>
      <c r="U53" s="84"/>
      <c r="V53" s="25"/>
      <c r="W53" s="25"/>
      <c r="X53" s="25"/>
      <c r="Y53" s="52"/>
      <c r="Z53" s="25"/>
      <c r="AA53" s="25"/>
      <c r="AB53" s="25"/>
      <c r="AC53" s="84"/>
      <c r="AD53" s="25"/>
      <c r="AE53" s="25"/>
      <c r="AF53" s="25"/>
      <c r="AG53" s="25"/>
      <c r="AH53" s="25"/>
      <c r="AI53" s="25"/>
      <c r="AJ53" s="52"/>
      <c r="AK53" s="82"/>
      <c r="AL53" s="83"/>
      <c r="AM53" s="29"/>
      <c r="AN53" s="25" t="s">
        <v>14</v>
      </c>
      <c r="AO53" s="25"/>
      <c r="AP53" s="25"/>
      <c r="AQ53" s="25"/>
      <c r="AR53" s="25"/>
      <c r="AS53" s="25"/>
      <c r="AT53" s="25"/>
      <c r="AU53" s="25"/>
      <c r="AV53" s="52"/>
      <c r="AW53" s="56"/>
      <c r="AX53" s="56"/>
      <c r="AY53" s="24"/>
      <c r="AZ53" s="24"/>
      <c r="BA53" s="24"/>
      <c r="BB53" s="24"/>
      <c r="BC53" s="25"/>
    </row>
    <row r="54" spans="1:55" s="34" customFormat="1" x14ac:dyDescent="0.25">
      <c r="A54" s="85" t="s">
        <v>23</v>
      </c>
      <c r="B54" s="86"/>
      <c r="C54" s="25"/>
      <c r="D54" s="25"/>
      <c r="E54" s="25"/>
      <c r="F54" s="25"/>
      <c r="G54" s="25"/>
      <c r="H54" s="25"/>
      <c r="I54" s="25"/>
      <c r="J54" s="87"/>
      <c r="K54" s="25"/>
      <c r="L54" s="25"/>
      <c r="M54" s="25"/>
      <c r="N54" s="12"/>
      <c r="O54" s="59"/>
      <c r="P54" s="25"/>
      <c r="Q54" s="12"/>
      <c r="R54" s="25"/>
      <c r="S54" s="25"/>
      <c r="T54" s="84"/>
      <c r="U54" s="80"/>
      <c r="V54" s="25" t="s">
        <v>14</v>
      </c>
      <c r="W54" s="25"/>
      <c r="X54" s="26"/>
      <c r="Y54" s="57"/>
      <c r="Z54" s="40"/>
      <c r="AA54" s="25"/>
      <c r="AB54" s="25"/>
      <c r="AC54" s="88"/>
      <c r="AD54" s="26"/>
      <c r="AE54" s="25" t="s">
        <v>14</v>
      </c>
      <c r="AF54" s="47"/>
      <c r="AG54" s="25" t="s">
        <v>14</v>
      </c>
      <c r="AH54" s="25"/>
      <c r="AI54" s="26"/>
      <c r="AJ54" s="52"/>
      <c r="AK54" s="82"/>
      <c r="AL54" s="81"/>
      <c r="AM54" s="60"/>
      <c r="AN54" s="47"/>
      <c r="AO54" s="12"/>
      <c r="AP54" s="25"/>
      <c r="AQ54" s="26"/>
      <c r="AR54" s="12"/>
      <c r="AS54" s="25"/>
      <c r="AU54" s="12"/>
      <c r="AV54" s="52"/>
      <c r="AW54" s="84"/>
      <c r="AX54" s="90"/>
      <c r="AY54" s="84"/>
      <c r="AZ54" s="84"/>
      <c r="BA54" s="84"/>
      <c r="BB54" s="84"/>
      <c r="BC54" s="25"/>
    </row>
    <row r="55" spans="1:55" s="34" customFormat="1" x14ac:dyDescent="0.25">
      <c r="A55" s="10"/>
      <c r="B55" s="42"/>
      <c r="C55" s="25"/>
      <c r="D55" s="26"/>
      <c r="E55" s="26"/>
      <c r="F55" s="57"/>
      <c r="G55" s="26"/>
      <c r="H55" s="26"/>
      <c r="I55" s="25"/>
      <c r="J55" s="84"/>
      <c r="K55" s="26"/>
      <c r="L55" s="26"/>
      <c r="M55" s="52"/>
      <c r="N55" s="25"/>
      <c r="O55" s="26"/>
      <c r="P55" s="26"/>
      <c r="Q55" s="25"/>
      <c r="R55" s="28"/>
      <c r="S55" s="25"/>
      <c r="T55" s="84"/>
      <c r="U55" s="84"/>
      <c r="V55" s="25"/>
      <c r="W55" s="25"/>
      <c r="X55" s="29"/>
      <c r="Y55" s="52"/>
      <c r="Z55" s="25"/>
      <c r="AB55" s="25"/>
      <c r="AC55" s="89"/>
      <c r="AD55" s="25"/>
      <c r="AE55" s="40"/>
      <c r="AF55" s="25"/>
      <c r="AG55" s="25"/>
      <c r="AH55" s="25" t="s">
        <v>14</v>
      </c>
      <c r="AI55" s="40"/>
      <c r="AJ55" s="51"/>
      <c r="AK55" s="82"/>
      <c r="AL55" s="81"/>
      <c r="AM55" s="28"/>
      <c r="AN55" s="12"/>
      <c r="AO55" s="25"/>
      <c r="AP55" s="40"/>
      <c r="AR55" s="25"/>
      <c r="AS55" s="12"/>
      <c r="AT55" s="25"/>
      <c r="AU55" s="12"/>
      <c r="AV55" s="51"/>
      <c r="AW55" s="84"/>
      <c r="AX55" s="91"/>
      <c r="AY55" s="91"/>
      <c r="AZ55" s="91"/>
      <c r="BA55" s="91"/>
      <c r="BB55" s="91"/>
      <c r="BC55" s="37"/>
    </row>
    <row r="56" spans="1:55" s="94" customFormat="1" ht="10.199999999999999" x14ac:dyDescent="0.2">
      <c r="A56" s="125" t="s">
        <v>31</v>
      </c>
      <c r="B56" s="126" t="s">
        <v>41</v>
      </c>
      <c r="C56" s="127">
        <v>1</v>
      </c>
      <c r="D56" s="127">
        <v>2</v>
      </c>
      <c r="E56" s="127">
        <v>3</v>
      </c>
      <c r="F56" s="127">
        <v>4</v>
      </c>
      <c r="G56" s="127">
        <v>5</v>
      </c>
      <c r="H56" s="127">
        <v>6</v>
      </c>
      <c r="I56" s="127">
        <v>7</v>
      </c>
      <c r="J56" s="84"/>
      <c r="K56" s="127">
        <v>8</v>
      </c>
      <c r="L56" s="127">
        <v>9</v>
      </c>
      <c r="M56" s="2" t="s">
        <v>17</v>
      </c>
      <c r="N56" s="127">
        <v>11</v>
      </c>
      <c r="O56" s="127">
        <v>12</v>
      </c>
      <c r="P56" s="127">
        <v>13</v>
      </c>
      <c r="Q56" s="127">
        <v>14</v>
      </c>
      <c r="R56" s="127">
        <v>15</v>
      </c>
      <c r="S56" s="127">
        <v>16</v>
      </c>
      <c r="T56" s="84"/>
      <c r="U56" s="84"/>
      <c r="V56" s="127">
        <v>17</v>
      </c>
      <c r="W56" s="127">
        <v>18</v>
      </c>
      <c r="X56" s="127">
        <v>19</v>
      </c>
      <c r="Y56" s="2" t="s">
        <v>17</v>
      </c>
      <c r="Z56" s="127">
        <v>21</v>
      </c>
      <c r="AA56" s="127">
        <v>22</v>
      </c>
      <c r="AB56" s="127">
        <v>23</v>
      </c>
      <c r="AC56" s="84"/>
      <c r="AD56" s="127">
        <v>24</v>
      </c>
      <c r="AE56" s="127">
        <v>25</v>
      </c>
      <c r="AF56" s="127">
        <v>26</v>
      </c>
      <c r="AG56" s="127">
        <v>27</v>
      </c>
      <c r="AH56" s="127">
        <v>28</v>
      </c>
      <c r="AI56" s="127">
        <v>29</v>
      </c>
      <c r="AJ56" s="2" t="s">
        <v>17</v>
      </c>
      <c r="AK56" s="84"/>
      <c r="AL56" s="84"/>
      <c r="AM56" s="127">
        <v>31</v>
      </c>
      <c r="AN56" s="127">
        <v>32</v>
      </c>
      <c r="AO56" s="127">
        <v>33</v>
      </c>
      <c r="AP56" s="127">
        <v>34</v>
      </c>
      <c r="AQ56" s="127">
        <v>35</v>
      </c>
      <c r="AR56" s="127">
        <v>36</v>
      </c>
      <c r="AS56" s="127">
        <v>37</v>
      </c>
      <c r="AT56" s="127">
        <v>38</v>
      </c>
      <c r="AU56" s="127">
        <v>39</v>
      </c>
      <c r="AV56" s="2" t="s">
        <v>17</v>
      </c>
      <c r="AW56" s="84"/>
      <c r="AX56" s="84"/>
      <c r="AY56" s="84"/>
      <c r="AZ56" s="82"/>
      <c r="BA56" s="82"/>
      <c r="BB56" s="82"/>
    </row>
    <row r="57" spans="1:55" x14ac:dyDescent="0.25">
      <c r="A57" s="125" t="s">
        <v>30</v>
      </c>
      <c r="B57" s="126" t="s">
        <v>28</v>
      </c>
      <c r="C57" s="127">
        <v>41</v>
      </c>
      <c r="D57" s="127">
        <v>42</v>
      </c>
      <c r="E57" s="127">
        <v>43</v>
      </c>
      <c r="F57" s="127">
        <v>44</v>
      </c>
      <c r="G57" s="127">
        <v>45</v>
      </c>
      <c r="H57" s="127">
        <v>46</v>
      </c>
      <c r="I57" s="127">
        <v>47</v>
      </c>
      <c r="J57" s="84"/>
      <c r="K57" s="127">
        <v>48</v>
      </c>
      <c r="L57" s="127">
        <v>49</v>
      </c>
      <c r="M57" s="2" t="s">
        <v>17</v>
      </c>
      <c r="N57" s="127">
        <v>51</v>
      </c>
      <c r="O57" s="127">
        <v>52</v>
      </c>
      <c r="P57" s="126" t="s">
        <v>33</v>
      </c>
      <c r="Q57" s="2"/>
      <c r="R57" s="2"/>
      <c r="S57" s="96"/>
      <c r="T57" s="80"/>
      <c r="U57" s="80"/>
      <c r="AC57" s="80"/>
      <c r="AK57" s="80"/>
      <c r="AL57" s="80"/>
      <c r="AR57" s="7" t="s">
        <v>14</v>
      </c>
      <c r="AW57" s="80"/>
      <c r="AX57" s="80"/>
      <c r="AY57" s="80"/>
      <c r="AZ57" s="81"/>
      <c r="BA57" s="81"/>
      <c r="BB57" s="81"/>
    </row>
    <row r="58" spans="1:55" x14ac:dyDescent="0.25">
      <c r="C58" s="39"/>
      <c r="D58" s="54"/>
      <c r="E58" s="39"/>
      <c r="F58" s="55"/>
      <c r="G58" s="39"/>
      <c r="H58" s="55"/>
      <c r="J58" s="80"/>
      <c r="T58" s="80" t="s">
        <v>14</v>
      </c>
      <c r="U58" s="80"/>
      <c r="AC58" s="80"/>
      <c r="AK58" s="80"/>
      <c r="AL58" s="80"/>
      <c r="AR58" s="7" t="s">
        <v>14</v>
      </c>
      <c r="AW58" s="80"/>
      <c r="AX58" s="80"/>
      <c r="AY58" s="80"/>
      <c r="AZ58" s="81"/>
      <c r="BA58" s="81"/>
      <c r="BB58" s="81"/>
    </row>
    <row r="59" spans="1:55" x14ac:dyDescent="0.25">
      <c r="C59" s="34"/>
      <c r="D59" s="12"/>
      <c r="E59" s="34"/>
      <c r="F59" s="53"/>
      <c r="G59" s="34"/>
      <c r="H59" s="53"/>
    </row>
    <row r="60" spans="1:55" x14ac:dyDescent="0.25">
      <c r="C60" s="34"/>
      <c r="D60" s="12"/>
      <c r="E60" s="34"/>
      <c r="F60" s="53"/>
      <c r="G60" s="34"/>
      <c r="H60" s="53"/>
    </row>
    <row r="61" spans="1:55" x14ac:dyDescent="0.25">
      <c r="C61" s="34"/>
      <c r="D61" s="12"/>
      <c r="E61" s="34"/>
      <c r="F61" s="34"/>
      <c r="G61" s="34"/>
      <c r="H61" s="34"/>
    </row>
    <row r="62" spans="1:55" x14ac:dyDescent="0.25">
      <c r="C62" s="12"/>
      <c r="D62" s="12"/>
      <c r="E62" s="12"/>
      <c r="F62" s="12"/>
      <c r="G62" s="12"/>
      <c r="H62" s="12"/>
    </row>
    <row r="63" spans="1:55" x14ac:dyDescent="0.25">
      <c r="C63" s="26"/>
      <c r="D63" s="12"/>
      <c r="E63" s="25"/>
      <c r="F63" s="25"/>
      <c r="G63" s="12"/>
      <c r="H63" s="12"/>
    </row>
  </sheetData>
  <mergeCells count="13">
    <mergeCell ref="H2:K2"/>
    <mergeCell ref="L2:O2"/>
    <mergeCell ref="P2:T2"/>
    <mergeCell ref="C2:G2"/>
    <mergeCell ref="N52:P52"/>
    <mergeCell ref="AZ2:BC2"/>
    <mergeCell ref="AQ2:AT2"/>
    <mergeCell ref="AU2:AY2"/>
    <mergeCell ref="U2:X2"/>
    <mergeCell ref="Y2:AB2"/>
    <mergeCell ref="AC2:AG2"/>
    <mergeCell ref="AH2:AK2"/>
    <mergeCell ref="AM2:AP2"/>
  </mergeCells>
  <phoneticPr fontId="6" type="noConversion"/>
  <printOptions gridLines="1"/>
  <pageMargins left="0.51181102362204722" right="0.59055118110236227" top="0.98425196850393704" bottom="0.98425196850393704" header="0.51181102362204722" footer="0.51181102362204722"/>
  <pageSetup paperSize="8" scale="71" fitToHeight="0" orientation="landscape" horizontalDpi="4294967293" r:id="rId1"/>
  <headerFooter alignWithMargins="0">
    <oddFooter>&amp;L&amp;D</oddFooter>
  </headerFooter>
  <ignoredErrors>
    <ignoredError sqref="AL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" workbookViewId="0">
      <selection activeCell="B33" sqref="B33"/>
    </sheetView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bookType xmlns="56c5f170-6ebe-49f6-91c4-560360da6c57" xsi:nil="true"/>
    <FolderType xmlns="56c5f170-6ebe-49f6-91c4-560360da6c57" xsi:nil="true"/>
    <Teachers xmlns="56c5f170-6ebe-49f6-91c4-560360da6c57">
      <UserInfo>
        <DisplayName/>
        <AccountId xsi:nil="true"/>
        <AccountType/>
      </UserInfo>
    </Teachers>
    <Student_Groups xmlns="56c5f170-6ebe-49f6-91c4-560360da6c57">
      <UserInfo>
        <DisplayName/>
        <AccountId xsi:nil="true"/>
        <AccountType/>
      </UserInfo>
    </Student_Groups>
    <Owner xmlns="56c5f170-6ebe-49f6-91c4-560360da6c57">
      <UserInfo>
        <DisplayName/>
        <AccountId xsi:nil="true"/>
        <AccountType/>
      </UserInfo>
    </Owner>
    <Math_Settings xmlns="56c5f170-6ebe-49f6-91c4-560360da6c57" xsi:nil="true"/>
    <Invited_Teachers xmlns="56c5f170-6ebe-49f6-91c4-560360da6c57" xsi:nil="true"/>
    <Students xmlns="56c5f170-6ebe-49f6-91c4-560360da6c57">
      <UserInfo>
        <DisplayName/>
        <AccountId xsi:nil="true"/>
        <AccountType/>
      </UserInfo>
    </Students>
    <Has_Teacher_Only_SectionGroup xmlns="56c5f170-6ebe-49f6-91c4-560360da6c57" xsi:nil="true"/>
    <DefaultSectionNames xmlns="56c5f170-6ebe-49f6-91c4-560360da6c57" xsi:nil="true"/>
    <Invited_Students xmlns="56c5f170-6ebe-49f6-91c4-560360da6c57" xsi:nil="true"/>
    <Templates xmlns="56c5f170-6ebe-49f6-91c4-560360da6c57" xsi:nil="true"/>
    <TeamsChannelId xmlns="56c5f170-6ebe-49f6-91c4-560360da6c57" xsi:nil="true"/>
    <IsNotebookLocked xmlns="56c5f170-6ebe-49f6-91c4-560360da6c57" xsi:nil="true"/>
    <CultureName xmlns="56c5f170-6ebe-49f6-91c4-560360da6c57" xsi:nil="true"/>
    <Distribution_Groups xmlns="56c5f170-6ebe-49f6-91c4-560360da6c57" xsi:nil="true"/>
    <Self_Registration_Enabled xmlns="56c5f170-6ebe-49f6-91c4-560360da6c57" xsi:nil="true"/>
    <Is_Collaboration_Space_Locked xmlns="56c5f170-6ebe-49f6-91c4-560360da6c57" xsi:nil="true"/>
    <AppVersion xmlns="56c5f170-6ebe-49f6-91c4-560360da6c57" xsi:nil="true"/>
    <LMS_Mappings xmlns="56c5f170-6ebe-49f6-91c4-560360da6c5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BC6D2ECEE5C447B3C2BF0827E3512C" ma:contentTypeVersion="34" ma:contentTypeDescription="Een nieuw document maken." ma:contentTypeScope="" ma:versionID="dbf49bb5879cbd4d3255b9445bc4e415">
  <xsd:schema xmlns:xsd="http://www.w3.org/2001/XMLSchema" xmlns:xs="http://www.w3.org/2001/XMLSchema" xmlns:p="http://schemas.microsoft.com/office/2006/metadata/properties" xmlns:ns3="56c5f170-6ebe-49f6-91c4-560360da6c57" xmlns:ns4="cbcd9ffc-fbc0-44af-b8eb-b9cb4ca52f16" targetNamespace="http://schemas.microsoft.com/office/2006/metadata/properties" ma:root="true" ma:fieldsID="15f48803579a90c82824bc32f9f9dcdb" ns3:_="" ns4:_="">
    <xsd:import namespace="56c5f170-6ebe-49f6-91c4-560360da6c57"/>
    <xsd:import namespace="cbcd9ffc-fbc0-44af-b8eb-b9cb4ca52f16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5f170-6ebe-49f6-91c4-560360da6c57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7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8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9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2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3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5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MediaServiceAutoTags" ma:index="36" nillable="true" ma:displayName="Tags" ma:internalName="MediaServiceAutoTags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4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cd9ffc-fbc0-44af-b8eb-b9cb4ca52f16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0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411FF8-A696-4E79-A97E-391EEBAB0578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56c5f170-6ebe-49f6-91c4-560360da6c57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cbcd9ffc-fbc0-44af-b8eb-b9cb4ca52f1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88D822A-05B9-4DF3-9737-EA85C871C5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12435A-F272-440A-B53C-019208964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c5f170-6ebe-49f6-91c4-560360da6c57"/>
    <ds:schemaRef ds:uri="cbcd9ffc-fbc0-44af-b8eb-b9cb4ca52f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Amersfoort</vt:lpstr>
      <vt:lpstr>Blad1</vt:lpstr>
      <vt:lpstr>Amersfoort!Afdrukbereik</vt:lpstr>
    </vt:vector>
  </TitlesOfParts>
  <Company>ROC Midden Nederland Unit Zorg &amp; Welzijn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Medewerker</dc:creator>
  <cp:lastModifiedBy>Mooijenkind, A.M.A. (Lian)</cp:lastModifiedBy>
  <cp:lastPrinted>2021-09-01T12:25:59Z</cp:lastPrinted>
  <dcterms:created xsi:type="dcterms:W3CDTF">2005-06-01T09:20:53Z</dcterms:created>
  <dcterms:modified xsi:type="dcterms:W3CDTF">2021-09-01T12:26:39Z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0x01010009BC6D2ECEE5C447B3C2BF0827E3512C</vt:lpwstr>
  </property>
</Properties>
</file>